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checkCompatibility="1"/>
  <mc:AlternateContent xmlns:mc="http://schemas.openxmlformats.org/markup-compatibility/2006">
    <mc:Choice Requires="x15">
      <x15ac:absPath xmlns:x15ac="http://schemas.microsoft.com/office/spreadsheetml/2010/11/ac" url="/Users/Crystalina/Library/Containers/com.apple.mail/Data/Library/Mail Downloads/9AADF987-23BE-4D97-AEE7-3A2B0CD87A06/Tithe church/"/>
    </mc:Choice>
  </mc:AlternateContent>
  <bookViews>
    <workbookView xWindow="0" yWindow="0" windowWidth="27320" windowHeight="153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I28" i="1"/>
  <c r="C17" i="1"/>
  <c r="B17" i="1"/>
</calcChain>
</file>

<file path=xl/sharedStrings.xml><?xml version="1.0" encoding="utf-8"?>
<sst xmlns="http://schemas.openxmlformats.org/spreadsheetml/2006/main" count="59" uniqueCount="56">
  <si>
    <t>INCOME</t>
  </si>
  <si>
    <t xml:space="preserve">EXPENDITURE </t>
  </si>
  <si>
    <t xml:space="preserve">Bank </t>
  </si>
  <si>
    <t>Contant</t>
  </si>
  <si>
    <t xml:space="preserve">Subsidies  </t>
  </si>
  <si>
    <t>Gebouw</t>
  </si>
  <si>
    <t>January</t>
  </si>
  <si>
    <t>Huur</t>
  </si>
  <si>
    <t>€1145 x 11</t>
  </si>
  <si>
    <t>February</t>
  </si>
  <si>
    <t>Vattenfall</t>
  </si>
  <si>
    <t>€152 X 12</t>
  </si>
  <si>
    <t>March</t>
  </si>
  <si>
    <t>April</t>
  </si>
  <si>
    <t>Kantoor</t>
  </si>
  <si>
    <t>May</t>
  </si>
  <si>
    <t>€463x12</t>
  </si>
  <si>
    <t>June</t>
  </si>
  <si>
    <t>Eneco</t>
  </si>
  <si>
    <t>€35x12</t>
  </si>
  <si>
    <t xml:space="preserve">July </t>
  </si>
  <si>
    <t>Evides</t>
  </si>
  <si>
    <t>€30x4</t>
  </si>
  <si>
    <t>August</t>
  </si>
  <si>
    <t>Telefoon</t>
  </si>
  <si>
    <t>€43x12</t>
  </si>
  <si>
    <t>September</t>
  </si>
  <si>
    <t>WOZ</t>
  </si>
  <si>
    <t>October</t>
  </si>
  <si>
    <t>Afval</t>
  </si>
  <si>
    <t>€71x4</t>
  </si>
  <si>
    <t xml:space="preserve">November </t>
  </si>
  <si>
    <t>Parkeren</t>
  </si>
  <si>
    <t>€120x4</t>
  </si>
  <si>
    <t>December</t>
  </si>
  <si>
    <t>Overig</t>
  </si>
  <si>
    <t>Mobiel</t>
  </si>
  <si>
    <t>€85x12</t>
  </si>
  <si>
    <t>Interpolis</t>
  </si>
  <si>
    <t>€58x12</t>
  </si>
  <si>
    <t>Wegenbel</t>
  </si>
  <si>
    <t>€68x12</t>
  </si>
  <si>
    <t>Benzine</t>
  </si>
  <si>
    <t>€140x12</t>
  </si>
  <si>
    <t>CJIB</t>
  </si>
  <si>
    <t>€152+€104</t>
  </si>
  <si>
    <t>Onvoorzien</t>
  </si>
  <si>
    <t>Sociale Actv.</t>
  </si>
  <si>
    <t>TOTAL INCOME</t>
  </si>
  <si>
    <t>TOTAL EXPENDITURE</t>
  </si>
  <si>
    <t>BALANCE</t>
  </si>
  <si>
    <t>Rent Supp.</t>
  </si>
  <si>
    <t>€50x4</t>
  </si>
  <si>
    <t>MINUS (-)</t>
  </si>
  <si>
    <t>EQUALS (=)</t>
  </si>
  <si>
    <t>BALANCE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</si>
</sst>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€&quot;#,##0;[Red]\-&quot;€&quot;#,##0"/>
    <numFmt numFmtId="8" formatCode="&quot;€&quot;#,##0.00;[Red]\-&quot;€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 (Body)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8" fontId="0" fillId="0" borderId="0" xfId="0" applyNumberFormat="1"/>
    <xf numFmtId="6" fontId="0" fillId="0" borderId="0" xfId="0" applyNumberFormat="1"/>
    <xf numFmtId="6" fontId="0" fillId="0" borderId="1" xfId="0" applyNumberFormat="1" applyBorder="1"/>
    <xf numFmtId="0" fontId="0" fillId="0" borderId="2" xfId="0" applyBorder="1"/>
    <xf numFmtId="6" fontId="1" fillId="0" borderId="0" xfId="0" applyNumberFormat="1" applyFont="1"/>
    <xf numFmtId="8" fontId="0" fillId="3" borderId="0" xfId="0" applyNumberFormat="1" applyFill="1"/>
    <xf numFmtId="6" fontId="0" fillId="3" borderId="0" xfId="0" applyNumberFormat="1" applyFill="1"/>
    <xf numFmtId="0" fontId="0" fillId="0" borderId="3" xfId="0" applyBorder="1"/>
    <xf numFmtId="0" fontId="0" fillId="0" borderId="4" xfId="0" applyBorder="1"/>
    <xf numFmtId="8" fontId="1" fillId="0" borderId="4" xfId="0" applyNumberFormat="1" applyFont="1" applyBorder="1"/>
    <xf numFmtId="0" fontId="1" fillId="0" borderId="5" xfId="0" applyFont="1" applyBorder="1"/>
    <xf numFmtId="0" fontId="1" fillId="0" borderId="0" xfId="0" applyFont="1" applyBorder="1"/>
    <xf numFmtId="6" fontId="0" fillId="0" borderId="0" xfId="0" applyNumberFormat="1" applyBorder="1"/>
    <xf numFmtId="0" fontId="0" fillId="0" borderId="0" xfId="0" applyBorder="1"/>
    <xf numFmtId="6" fontId="2" fillId="0" borderId="3" xfId="0" applyNumberFormat="1" applyFont="1" applyBorder="1"/>
    <xf numFmtId="6" fontId="2" fillId="0" borderId="4" xfId="0" applyNumberFormat="1" applyFont="1" applyBorder="1"/>
    <xf numFmtId="0" fontId="2" fillId="0" borderId="4" xfId="0" applyFont="1" applyBorder="1"/>
    <xf numFmtId="0" fontId="2" fillId="0" borderId="6" xfId="0" applyFont="1" applyBorder="1"/>
    <xf numFmtId="6" fontId="0" fillId="0" borderId="2" xfId="0" applyNumberFormat="1" applyBorder="1"/>
    <xf numFmtId="6" fontId="0" fillId="0" borderId="0" xfId="0" applyNumberFormat="1" applyFill="1"/>
    <xf numFmtId="6" fontId="0" fillId="0" borderId="7" xfId="0" applyNumberFormat="1" applyBorder="1"/>
    <xf numFmtId="6" fontId="1" fillId="0" borderId="0" xfId="0" applyNumberFormat="1" applyFont="1" applyBorder="1"/>
    <xf numFmtId="0" fontId="0" fillId="2" borderId="0" xfId="0" applyFill="1"/>
    <xf numFmtId="0" fontId="1" fillId="2" borderId="0" xfId="0" applyFont="1" applyFill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N20" sqref="N20"/>
    </sheetView>
  </sheetViews>
  <sheetFormatPr baseColWidth="10" defaultRowHeight="16" x14ac:dyDescent="0.2"/>
  <sheetData>
    <row r="1" spans="1:9" x14ac:dyDescent="0.2">
      <c r="F1" s="30" t="s">
        <v>55</v>
      </c>
    </row>
    <row r="3" spans="1:9" x14ac:dyDescent="0.2">
      <c r="B3" s="1" t="s">
        <v>0</v>
      </c>
      <c r="G3" s="29" t="s">
        <v>1</v>
      </c>
      <c r="H3" s="28"/>
    </row>
    <row r="4" spans="1:9" x14ac:dyDescent="0.2">
      <c r="B4" s="2" t="s">
        <v>2</v>
      </c>
      <c r="C4" s="2" t="s">
        <v>3</v>
      </c>
      <c r="D4" s="17" t="s">
        <v>4</v>
      </c>
      <c r="E4" s="3" t="s">
        <v>51</v>
      </c>
      <c r="G4" s="4" t="s">
        <v>5</v>
      </c>
      <c r="H4" s="2"/>
    </row>
    <row r="5" spans="1:9" x14ac:dyDescent="0.2">
      <c r="A5" s="5" t="s">
        <v>6</v>
      </c>
      <c r="B5" s="6">
        <v>561</v>
      </c>
      <c r="C5" s="7">
        <v>1824</v>
      </c>
      <c r="D5" s="18">
        <v>1175</v>
      </c>
      <c r="E5" s="8">
        <v>1500</v>
      </c>
      <c r="G5" s="9" t="s">
        <v>7</v>
      </c>
      <c r="H5" s="7" t="s">
        <v>8</v>
      </c>
      <c r="I5" s="10">
        <v>12595</v>
      </c>
    </row>
    <row r="6" spans="1:9" x14ac:dyDescent="0.2">
      <c r="A6" s="5" t="s">
        <v>9</v>
      </c>
      <c r="B6" s="7">
        <v>692</v>
      </c>
      <c r="C6" s="7">
        <v>1520</v>
      </c>
      <c r="D6" s="18">
        <v>1500</v>
      </c>
      <c r="E6" s="8"/>
      <c r="G6" s="9" t="s">
        <v>10</v>
      </c>
      <c r="H6" t="s">
        <v>11</v>
      </c>
      <c r="I6" s="10">
        <v>1824</v>
      </c>
    </row>
    <row r="7" spans="1:9" x14ac:dyDescent="0.2">
      <c r="A7" s="5" t="s">
        <v>12</v>
      </c>
      <c r="B7" s="6">
        <v>621.5</v>
      </c>
      <c r="C7" s="7">
        <v>1460</v>
      </c>
      <c r="D7" s="19"/>
      <c r="E7" s="5"/>
      <c r="G7" s="9" t="s">
        <v>21</v>
      </c>
      <c r="H7" t="s">
        <v>52</v>
      </c>
      <c r="I7" s="10">
        <v>200</v>
      </c>
    </row>
    <row r="8" spans="1:9" x14ac:dyDescent="0.2">
      <c r="A8" s="5" t="s">
        <v>13</v>
      </c>
      <c r="B8" s="7">
        <v>713</v>
      </c>
      <c r="C8" s="7">
        <v>1185</v>
      </c>
      <c r="D8" s="18">
        <v>800</v>
      </c>
      <c r="E8" s="5"/>
      <c r="G8" s="9"/>
      <c r="I8" s="10"/>
    </row>
    <row r="9" spans="1:9" x14ac:dyDescent="0.2">
      <c r="A9" s="5" t="s">
        <v>15</v>
      </c>
      <c r="B9" s="7">
        <v>836</v>
      </c>
      <c r="C9" s="7">
        <v>2470</v>
      </c>
      <c r="D9" s="19"/>
      <c r="E9" s="5"/>
      <c r="G9" s="4" t="s">
        <v>14</v>
      </c>
    </row>
    <row r="10" spans="1:9" x14ac:dyDescent="0.2">
      <c r="A10" s="5" t="s">
        <v>17</v>
      </c>
      <c r="B10" s="7">
        <v>616</v>
      </c>
      <c r="C10" s="7">
        <v>575</v>
      </c>
      <c r="D10" s="18">
        <v>1150</v>
      </c>
      <c r="E10" s="5"/>
      <c r="G10" s="9" t="s">
        <v>7</v>
      </c>
      <c r="H10" t="s">
        <v>16</v>
      </c>
      <c r="I10" s="10">
        <v>5556</v>
      </c>
    </row>
    <row r="11" spans="1:9" x14ac:dyDescent="0.2">
      <c r="A11" s="5" t="s">
        <v>20</v>
      </c>
      <c r="B11" s="6">
        <v>620.5</v>
      </c>
      <c r="C11" s="7">
        <v>885</v>
      </c>
      <c r="D11" s="18">
        <v>2000</v>
      </c>
      <c r="E11" s="5"/>
      <c r="G11" s="9" t="s">
        <v>18</v>
      </c>
      <c r="H11" t="s">
        <v>19</v>
      </c>
      <c r="I11" s="10">
        <v>420</v>
      </c>
    </row>
    <row r="12" spans="1:9" x14ac:dyDescent="0.2">
      <c r="A12" s="5" t="s">
        <v>23</v>
      </c>
      <c r="B12" s="7">
        <v>737</v>
      </c>
      <c r="C12" s="7">
        <v>1125</v>
      </c>
      <c r="D12" s="19"/>
      <c r="E12" s="5"/>
      <c r="G12" s="9" t="s">
        <v>21</v>
      </c>
      <c r="H12" t="s">
        <v>22</v>
      </c>
      <c r="I12" s="10">
        <v>120</v>
      </c>
    </row>
    <row r="13" spans="1:9" x14ac:dyDescent="0.2">
      <c r="A13" s="5" t="s">
        <v>26</v>
      </c>
      <c r="B13" s="7">
        <v>718</v>
      </c>
      <c r="C13" s="7">
        <v>796</v>
      </c>
      <c r="D13" s="19"/>
      <c r="E13" s="5"/>
      <c r="G13" s="9" t="s">
        <v>24</v>
      </c>
      <c r="H13" t="s">
        <v>25</v>
      </c>
      <c r="I13" s="10">
        <v>516</v>
      </c>
    </row>
    <row r="14" spans="1:9" x14ac:dyDescent="0.2">
      <c r="A14" s="5" t="s">
        <v>28</v>
      </c>
      <c r="B14" s="7">
        <v>657</v>
      </c>
      <c r="C14" s="7">
        <v>1005</v>
      </c>
      <c r="D14" s="19"/>
      <c r="E14" s="5"/>
      <c r="G14" s="9" t="s">
        <v>27</v>
      </c>
      <c r="I14" s="10">
        <v>240</v>
      </c>
    </row>
    <row r="15" spans="1:9" x14ac:dyDescent="0.2">
      <c r="A15" s="19" t="s">
        <v>31</v>
      </c>
      <c r="B15" s="24">
        <v>458</v>
      </c>
      <c r="C15" s="18">
        <v>935</v>
      </c>
      <c r="D15" s="19"/>
      <c r="E15" s="5"/>
      <c r="G15" s="9" t="s">
        <v>29</v>
      </c>
      <c r="H15" t="s">
        <v>30</v>
      </c>
      <c r="I15" s="10">
        <v>284</v>
      </c>
    </row>
    <row r="16" spans="1:9" ht="17" thickBot="1" x14ac:dyDescent="0.25">
      <c r="A16" s="5" t="s">
        <v>34</v>
      </c>
      <c r="B16" s="20">
        <v>658</v>
      </c>
      <c r="C16" s="21">
        <v>780</v>
      </c>
      <c r="D16" s="22"/>
      <c r="E16" s="23"/>
      <c r="G16" s="9" t="s">
        <v>32</v>
      </c>
      <c r="H16" t="s">
        <v>33</v>
      </c>
      <c r="I16" s="10">
        <v>480</v>
      </c>
    </row>
    <row r="17" spans="2:10" x14ac:dyDescent="0.2">
      <c r="B17" s="11">
        <f>SUM(B5:B16)</f>
        <v>7888</v>
      </c>
      <c r="C17" s="12">
        <f>SUM(C5:C16)</f>
        <v>14560</v>
      </c>
      <c r="D17" s="12">
        <f>SUM(D5:D16)</f>
        <v>6625</v>
      </c>
      <c r="E17" s="12">
        <v>1500</v>
      </c>
      <c r="G17" s="9"/>
      <c r="I17" s="2"/>
    </row>
    <row r="18" spans="2:10" x14ac:dyDescent="0.2">
      <c r="G18" s="4" t="s">
        <v>35</v>
      </c>
      <c r="I18" s="2"/>
    </row>
    <row r="19" spans="2:10" x14ac:dyDescent="0.2">
      <c r="G19" s="9" t="s">
        <v>36</v>
      </c>
      <c r="H19" t="s">
        <v>37</v>
      </c>
      <c r="I19" s="10">
        <v>1020</v>
      </c>
    </row>
    <row r="20" spans="2:10" x14ac:dyDescent="0.2">
      <c r="G20" s="9" t="s">
        <v>38</v>
      </c>
      <c r="H20" t="s">
        <v>39</v>
      </c>
      <c r="I20" s="10">
        <v>696</v>
      </c>
    </row>
    <row r="21" spans="2:10" x14ac:dyDescent="0.2">
      <c r="G21" s="9" t="s">
        <v>40</v>
      </c>
      <c r="H21" t="s">
        <v>41</v>
      </c>
      <c r="I21" s="10">
        <v>816</v>
      </c>
    </row>
    <row r="22" spans="2:10" x14ac:dyDescent="0.2">
      <c r="G22" s="9" t="s">
        <v>42</v>
      </c>
      <c r="H22" t="s">
        <v>43</v>
      </c>
      <c r="I22" s="10">
        <v>1680</v>
      </c>
    </row>
    <row r="23" spans="2:10" x14ac:dyDescent="0.2">
      <c r="G23" s="9" t="s">
        <v>32</v>
      </c>
      <c r="I23" s="10">
        <v>200</v>
      </c>
    </row>
    <row r="24" spans="2:10" x14ac:dyDescent="0.2">
      <c r="G24" s="9" t="s">
        <v>44</v>
      </c>
      <c r="H24" t="s">
        <v>45</v>
      </c>
      <c r="I24" s="10">
        <v>256</v>
      </c>
    </row>
    <row r="25" spans="2:10" x14ac:dyDescent="0.2">
      <c r="G25" s="9"/>
      <c r="I25" s="2"/>
    </row>
    <row r="26" spans="2:10" x14ac:dyDescent="0.2">
      <c r="G26" s="9" t="s">
        <v>46</v>
      </c>
      <c r="I26" s="10">
        <v>1000</v>
      </c>
    </row>
    <row r="27" spans="2:10" ht="17" thickBot="1" x14ac:dyDescent="0.25">
      <c r="G27" s="13" t="s">
        <v>47</v>
      </c>
      <c r="H27" s="14"/>
      <c r="I27" s="15">
        <v>5235</v>
      </c>
    </row>
    <row r="28" spans="2:10" x14ac:dyDescent="0.2">
      <c r="I28" s="12">
        <f>SUM(I5:I27)</f>
        <v>33138</v>
      </c>
    </row>
    <row r="29" spans="2:10" x14ac:dyDescent="0.2">
      <c r="I29" s="25"/>
    </row>
    <row r="30" spans="2:10" ht="17" thickBot="1" x14ac:dyDescent="0.25"/>
    <row r="31" spans="2:10" x14ac:dyDescent="0.2">
      <c r="B31" t="s">
        <v>48</v>
      </c>
      <c r="G31" t="s">
        <v>49</v>
      </c>
      <c r="J31" s="16" t="s">
        <v>50</v>
      </c>
    </row>
    <row r="32" spans="2:10" ht="17" thickBot="1" x14ac:dyDescent="0.25">
      <c r="B32" s="10">
        <v>30573</v>
      </c>
      <c r="E32" t="s">
        <v>53</v>
      </c>
      <c r="G32" s="10">
        <v>33138</v>
      </c>
      <c r="I32" t="s">
        <v>54</v>
      </c>
      <c r="J32" s="26">
        <v>-2565</v>
      </c>
    </row>
    <row r="33" spans="7:10" x14ac:dyDescent="0.2">
      <c r="G33" s="10"/>
      <c r="J33" s="27"/>
    </row>
  </sheetData>
  <phoneticPr fontId="4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2021-04-30T08:28:40Z</cp:lastPrinted>
  <dcterms:created xsi:type="dcterms:W3CDTF">2021-04-19T16:06:01Z</dcterms:created>
  <dcterms:modified xsi:type="dcterms:W3CDTF">2021-04-30T08:29:04Z</dcterms:modified>
</cp:coreProperties>
</file>