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plantfamcom-my.sharepoint.com/personal/bslaughter_plantfab_com/Documents/Desktop/New folder/"/>
    </mc:Choice>
  </mc:AlternateContent>
  <xr:revisionPtr revIDLastSave="1709" documentId="8_{633E25E8-652F-4FF0-B20D-D8D197C1E056}" xr6:coauthVersionLast="47" xr6:coauthVersionMax="47" xr10:uidLastSave="{80EA45DC-8EC3-4424-8E9D-ED5A2EF5598B}"/>
  <bookViews>
    <workbookView xWindow="-120" yWindow="-120" windowWidth="29040" windowHeight="15720" xr2:uid="{00000000-000D-0000-FFFF-FFFF00000000}"/>
  </bookViews>
  <sheets>
    <sheet name="Future Champs" sheetId="12" r:id="rId1"/>
    <sheet name="NOVICE" sheetId="11" r:id="rId2"/>
    <sheet name="Open 1D" sheetId="27" r:id="rId3"/>
    <sheet name="Open 2D" sheetId="26" r:id="rId4"/>
    <sheet name="Open 3D" sheetId="25" r:id="rId5"/>
    <sheet name="Open 4D" sheetId="24" r:id="rId6"/>
    <sheet name="Open 5D" sheetId="16" r:id="rId7"/>
    <sheet name="Juniors" sheetId="30" r:id="rId8"/>
    <sheet name="Youth" sheetId="28" r:id="rId9"/>
    <sheet name="Adult" sheetId="18" r:id="rId10"/>
    <sheet name="Senior" sheetId="29" r:id="rId11"/>
    <sheet name="Poles" sheetId="6" r:id="rId12"/>
    <sheet name="Sheet1" sheetId="31" state="hidden" r:id="rId13"/>
  </sheets>
  <definedNames>
    <definedName name="_xlnm._FilterDatabase" localSheetId="9" hidden="1">Adult!$B$21:$AC$30</definedName>
    <definedName name="_xlnm._FilterDatabase" localSheetId="0" hidden="1">'Future Champs'!$A$3:$AA$3</definedName>
    <definedName name="_xlnm._FilterDatabase" localSheetId="7" hidden="1">Juniors!$B$44:$AD$66</definedName>
    <definedName name="_xlnm._FilterDatabase" localSheetId="1" hidden="1">NOVICE!$B$3:$D$32</definedName>
    <definedName name="_xlnm._FilterDatabase" localSheetId="2" hidden="1">'Open 1D'!$B$3:$AD$3</definedName>
    <definedName name="_xlnm._FilterDatabase" localSheetId="3" hidden="1">'Open 2D'!$B$3:$AD$3</definedName>
    <definedName name="_xlnm._FilterDatabase" localSheetId="4" hidden="1">'Open 3D'!$B$3:$AD$3</definedName>
    <definedName name="_xlnm._FilterDatabase" localSheetId="5" hidden="1">'Open 4D'!$B$3:$AD$3</definedName>
    <definedName name="_xlnm._FilterDatabase" localSheetId="6" hidden="1">'Open 5D'!$B$3:$AD$3</definedName>
    <definedName name="_xlnm._FilterDatabase" localSheetId="11" hidden="1">Poles!$B$4:$AC$20</definedName>
    <definedName name="_xlnm._FilterDatabase" localSheetId="10" hidden="1">Senior!$B$25:$AC$34</definedName>
    <definedName name="_xlnm._FilterDatabase" localSheetId="8" hidden="1">Youth!$B$31:$AC$40</definedName>
    <definedName name="_xlnm.Print_Area" localSheetId="9">Adult!$A$1:$AD$54</definedName>
    <definedName name="_xlnm.Print_Area" localSheetId="0">'Future Champs'!$A$1:$AA$12</definedName>
    <definedName name="_xlnm.Print_Area" localSheetId="7">Juniors!$A$1:$AD$55</definedName>
    <definedName name="_xlnm.Print_Area" localSheetId="1">NOVICE!$A$1:$AE$32</definedName>
    <definedName name="_xlnm.Print_Area" localSheetId="2">'Open 1D'!$A$1:$AD$12</definedName>
    <definedName name="_xlnm.Print_Area" localSheetId="3">'Open 2D'!$A$1:$AD$12</definedName>
    <definedName name="_xlnm.Print_Area" localSheetId="4">'Open 3D'!$A$1:$AD$12</definedName>
    <definedName name="_xlnm.Print_Area" localSheetId="5">'Open 4D'!$A$1:$AD$12</definedName>
    <definedName name="_xlnm.Print_Area" localSheetId="6">'Open 5D'!$A$1:$AD$12</definedName>
    <definedName name="_xlnm.Print_Area" localSheetId="11">Poles!$A$1:$AD$20</definedName>
    <definedName name="_xlnm.Print_Area" localSheetId="10">Senior!$A$1:$AD$60</definedName>
    <definedName name="_xlnm.Print_Area" localSheetId="8">Youth!$A$1:$AD$86</definedName>
    <definedName name="_xlnm.Print_Titles" localSheetId="9">Adult!$B:$C</definedName>
    <definedName name="_xlnm.Print_Titles" localSheetId="0">'Future Champs'!$A:$B</definedName>
    <definedName name="_xlnm.Print_Titles" localSheetId="7">Juniors!$B:$C</definedName>
    <definedName name="_xlnm.Print_Titles" localSheetId="2">'Open 1D'!$B:$D,'Open 1D'!#REF!</definedName>
    <definedName name="_xlnm.Print_Titles" localSheetId="3">'Open 2D'!$B:$D,'Open 2D'!#REF!</definedName>
    <definedName name="_xlnm.Print_Titles" localSheetId="4">'Open 3D'!$B:$D,'Open 3D'!#REF!</definedName>
    <definedName name="_xlnm.Print_Titles" localSheetId="5">'Open 4D'!$B:$D,'Open 4D'!#REF!</definedName>
    <definedName name="_xlnm.Print_Titles" localSheetId="6">'Open 5D'!$B:$D,'Open 5D'!#REF!</definedName>
    <definedName name="_xlnm.Print_Titles" localSheetId="11">Poles!$B:$C</definedName>
    <definedName name="_xlnm.Print_Titles" localSheetId="10">Senior!$B:$C</definedName>
    <definedName name="_xlnm.Print_Titles" localSheetId="8">Youth!$B:$C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4" i="26" l="1"/>
  <c r="AC5" i="26"/>
  <c r="AC6" i="26"/>
  <c r="AC7" i="26"/>
  <c r="AC8" i="26"/>
  <c r="AC9" i="26"/>
  <c r="AC10" i="26"/>
  <c r="AC11" i="26"/>
  <c r="AC12" i="26"/>
  <c r="AC13" i="26"/>
  <c r="AC14" i="26"/>
  <c r="AC15" i="26"/>
  <c r="AC16" i="26"/>
  <c r="AC17" i="26"/>
  <c r="AB48" i="30" l="1"/>
  <c r="AC7" i="11"/>
  <c r="AC33" i="16"/>
  <c r="AD33" i="16"/>
  <c r="AC46" i="24"/>
  <c r="AD46" i="24"/>
  <c r="AD26" i="25"/>
  <c r="AC26" i="25"/>
  <c r="AC33" i="26"/>
  <c r="AD33" i="26"/>
  <c r="AD56" i="25"/>
  <c r="AC56" i="25"/>
  <c r="AC21" i="25"/>
  <c r="AD21" i="25"/>
  <c r="AC44" i="25"/>
  <c r="AD44" i="25"/>
  <c r="AC33" i="25"/>
  <c r="AD33" i="25"/>
  <c r="AC65" i="25"/>
  <c r="AD65" i="25"/>
  <c r="AC66" i="25"/>
  <c r="AD66" i="25"/>
  <c r="AC67" i="24"/>
  <c r="AD67" i="24"/>
  <c r="AC62" i="24"/>
  <c r="AD62" i="24"/>
  <c r="AC45" i="26"/>
  <c r="AD45" i="26"/>
  <c r="AC19" i="27"/>
  <c r="AD19" i="27"/>
  <c r="AC21" i="24"/>
  <c r="AD21" i="24"/>
  <c r="AC36" i="24"/>
  <c r="AD36" i="24"/>
  <c r="AC45" i="24"/>
  <c r="AD45" i="24"/>
  <c r="AC34" i="24"/>
  <c r="AD34" i="24"/>
  <c r="AC20" i="24"/>
  <c r="AD20" i="24"/>
  <c r="AC23" i="29"/>
  <c r="AB23" i="29"/>
  <c r="AC103" i="28"/>
  <c r="AB103" i="28"/>
  <c r="AC99" i="28"/>
  <c r="AB99" i="28"/>
  <c r="AC73" i="28"/>
  <c r="AB73" i="28"/>
  <c r="AC59" i="28"/>
  <c r="AB59" i="28"/>
  <c r="AC53" i="30"/>
  <c r="AB53" i="30"/>
  <c r="AB64" i="30" l="1"/>
  <c r="AC64" i="30"/>
  <c r="AB111" i="28"/>
  <c r="AC111" i="28"/>
  <c r="AB90" i="28"/>
  <c r="AC90" i="28"/>
  <c r="AB94" i="28"/>
  <c r="AC94" i="28"/>
  <c r="AB45" i="28"/>
  <c r="AC45" i="28"/>
  <c r="AB49" i="28"/>
  <c r="AC49" i="28"/>
  <c r="AB22" i="29"/>
  <c r="AC22" i="29"/>
  <c r="AB95" i="28" l="1"/>
  <c r="AC95" i="28"/>
  <c r="AB106" i="28"/>
  <c r="AC106" i="28"/>
  <c r="AB50" i="28"/>
  <c r="AC50" i="28"/>
  <c r="AB71" i="28"/>
  <c r="AC71" i="28"/>
  <c r="AB41" i="28"/>
  <c r="AC41" i="28"/>
  <c r="AB44" i="29"/>
  <c r="AC44" i="29"/>
  <c r="AB42" i="29"/>
  <c r="AC42" i="29"/>
  <c r="AB63" i="30" l="1"/>
  <c r="AC63" i="30"/>
  <c r="AC109" i="28"/>
  <c r="AB109" i="28"/>
  <c r="AB97" i="28"/>
  <c r="AC97" i="28"/>
  <c r="AB87" i="28"/>
  <c r="AC87" i="28"/>
  <c r="AB84" i="28"/>
  <c r="AC84" i="28"/>
  <c r="AB66" i="28"/>
  <c r="AC66" i="28"/>
  <c r="AB57" i="28"/>
  <c r="AB58" i="28"/>
  <c r="AB44" i="28"/>
  <c r="AB51" i="28"/>
  <c r="AB60" i="28"/>
  <c r="AB40" i="28"/>
  <c r="AB61" i="28"/>
  <c r="AB62" i="28"/>
  <c r="AB63" i="28"/>
  <c r="AB64" i="28"/>
  <c r="AB65" i="28"/>
  <c r="AB67" i="28"/>
  <c r="AB68" i="28"/>
  <c r="AB69" i="28"/>
  <c r="AB47" i="28"/>
  <c r="AB53" i="28"/>
  <c r="AB46" i="28"/>
  <c r="AC46" i="28"/>
  <c r="AB21" i="29"/>
  <c r="AC21" i="29"/>
  <c r="AB28" i="29"/>
  <c r="AC28" i="29"/>
  <c r="AB75" i="28"/>
  <c r="AC75" i="28"/>
  <c r="AB92" i="28"/>
  <c r="AC92" i="28"/>
  <c r="AB78" i="28"/>
  <c r="AC78" i="28"/>
  <c r="AB98" i="28"/>
  <c r="AC98" i="28"/>
  <c r="AC68" i="28"/>
  <c r="AB52" i="30"/>
  <c r="AC52" i="30"/>
  <c r="AB51" i="30"/>
  <c r="AC51" i="30"/>
  <c r="AD8" i="24"/>
  <c r="AD35" i="25"/>
  <c r="AD69" i="25"/>
  <c r="AD37" i="25"/>
  <c r="AC25" i="24" l="1"/>
  <c r="AD25" i="24"/>
  <c r="AD26" i="26"/>
  <c r="AD54" i="26"/>
  <c r="AD55" i="26"/>
  <c r="AD24" i="26"/>
  <c r="AB113" i="28"/>
  <c r="AC113" i="28"/>
  <c r="AB91" i="28"/>
  <c r="AC91" i="28"/>
  <c r="AB38" i="29" l="1"/>
  <c r="AC38" i="29"/>
  <c r="AB35" i="29"/>
  <c r="AC35" i="29"/>
  <c r="AC69" i="28" l="1"/>
  <c r="AC64" i="28"/>
  <c r="AC58" i="28"/>
  <c r="AC44" i="28"/>
  <c r="AB5" i="30"/>
  <c r="AB9" i="30"/>
  <c r="AB6" i="30"/>
  <c r="AB8" i="30"/>
  <c r="AB12" i="30"/>
  <c r="AB10" i="30"/>
  <c r="AB15" i="30"/>
  <c r="AB11" i="30"/>
  <c r="AB14" i="30"/>
  <c r="AB13" i="30"/>
  <c r="AB16" i="30"/>
  <c r="AB17" i="30"/>
  <c r="AB18" i="30"/>
  <c r="AB19" i="30"/>
  <c r="AB20" i="30"/>
  <c r="AB7" i="30"/>
  <c r="AD18" i="16" l="1"/>
  <c r="AC43" i="11"/>
  <c r="AC38" i="11" l="1"/>
  <c r="AC6" i="11"/>
  <c r="AC10" i="11"/>
  <c r="AC9" i="11"/>
  <c r="AC15" i="11"/>
  <c r="AC25" i="11"/>
  <c r="AC28" i="11"/>
  <c r="AC29" i="11"/>
  <c r="AC104" i="11"/>
  <c r="AC12" i="11"/>
  <c r="AC105" i="11"/>
  <c r="AC4" i="11"/>
  <c r="AC42" i="11"/>
  <c r="AC106" i="11"/>
  <c r="AC8" i="11"/>
  <c r="AC107" i="11"/>
  <c r="AC102" i="11"/>
  <c r="AC21" i="11"/>
  <c r="AC31" i="11"/>
  <c r="AC100" i="11"/>
  <c r="AC24" i="11"/>
  <c r="AC11" i="11"/>
  <c r="AC36" i="11"/>
  <c r="AC35" i="11"/>
  <c r="AC101" i="11"/>
  <c r="AC39" i="11"/>
  <c r="AC17" i="11"/>
  <c r="AC13" i="11"/>
  <c r="AC14" i="11"/>
  <c r="AC27" i="11"/>
  <c r="AC16" i="11"/>
  <c r="AC30" i="11"/>
  <c r="AC26" i="11"/>
  <c r="AC5" i="11"/>
  <c r="AC44" i="11"/>
  <c r="AC19" i="11"/>
  <c r="AC103" i="11"/>
  <c r="AC41" i="11"/>
  <c r="AC46" i="11"/>
  <c r="AC32" i="11"/>
  <c r="AC47" i="11"/>
  <c r="AC48" i="11"/>
  <c r="AC49" i="11"/>
  <c r="AC50" i="11"/>
  <c r="AC51" i="11"/>
  <c r="AC52" i="11"/>
  <c r="AC53" i="11"/>
  <c r="AC54" i="11"/>
  <c r="AC55" i="11"/>
  <c r="AC56" i="11"/>
  <c r="AC57" i="11"/>
  <c r="AC58" i="11"/>
  <c r="AC59" i="11"/>
  <c r="AC60" i="11"/>
  <c r="AC61" i="11"/>
  <c r="AC62" i="11"/>
  <c r="AC63" i="11"/>
  <c r="AC64" i="11"/>
  <c r="AC65" i="11"/>
  <c r="AC66" i="11"/>
  <c r="AC67" i="11"/>
  <c r="AC68" i="11"/>
  <c r="AC69" i="11"/>
  <c r="AC70" i="11"/>
  <c r="AC71" i="11"/>
  <c r="AC72" i="11"/>
  <c r="AC73" i="11"/>
  <c r="AC74" i="11"/>
  <c r="AC75" i="11"/>
  <c r="AC76" i="11"/>
  <c r="AC77" i="11"/>
  <c r="AC78" i="11"/>
  <c r="AC79" i="11"/>
  <c r="AC80" i="11"/>
  <c r="AC81" i="11"/>
  <c r="AC82" i="11"/>
  <c r="AC83" i="11"/>
  <c r="AC84" i="11"/>
  <c r="AC85" i="11"/>
  <c r="AC86" i="11"/>
  <c r="AC87" i="11"/>
  <c r="AC88" i="11"/>
  <c r="AC89" i="11"/>
  <c r="AC90" i="11"/>
  <c r="AC91" i="11"/>
  <c r="AC92" i="11"/>
  <c r="AC93" i="11"/>
  <c r="AC94" i="11"/>
  <c r="AC95" i="11"/>
  <c r="AC96" i="11"/>
  <c r="AC97" i="11"/>
  <c r="AC98" i="11"/>
  <c r="AC99" i="11"/>
  <c r="AC23" i="11"/>
  <c r="AC45" i="11"/>
  <c r="AC34" i="11"/>
  <c r="AC40" i="11"/>
  <c r="AC18" i="11"/>
  <c r="AC22" i="11"/>
  <c r="AC33" i="11"/>
  <c r="AC20" i="11"/>
  <c r="AC108" i="11"/>
  <c r="AC109" i="11"/>
  <c r="AC110" i="11"/>
  <c r="AC111" i="11"/>
  <c r="AC112" i="11"/>
  <c r="AC113" i="11"/>
  <c r="AC114" i="11"/>
  <c r="AC115" i="11"/>
  <c r="AC116" i="11"/>
  <c r="AC117" i="11"/>
  <c r="AC118" i="11"/>
  <c r="AC119" i="11"/>
  <c r="AC120" i="11"/>
  <c r="AD38" i="11"/>
  <c r="AD6" i="11"/>
  <c r="AD10" i="11"/>
  <c r="AD9" i="11"/>
  <c r="AD15" i="11"/>
  <c r="AD7" i="11"/>
  <c r="AD25" i="11"/>
  <c r="AD28" i="11"/>
  <c r="AD29" i="11"/>
  <c r="AD104" i="11"/>
  <c r="AD12" i="11"/>
  <c r="AD105" i="11"/>
  <c r="AD4" i="11"/>
  <c r="AD42" i="11"/>
  <c r="AD106" i="11"/>
  <c r="AD8" i="11"/>
  <c r="AD107" i="11"/>
  <c r="AD102" i="11"/>
  <c r="AD37" i="11"/>
  <c r="AD21" i="11"/>
  <c r="AD31" i="11"/>
  <c r="AD100" i="11"/>
  <c r="AD24" i="11"/>
  <c r="AD11" i="11"/>
  <c r="AD36" i="11"/>
  <c r="AD35" i="11"/>
  <c r="AD101" i="11"/>
  <c r="AD39" i="11"/>
  <c r="AD17" i="11"/>
  <c r="AD13" i="11"/>
  <c r="AD43" i="11"/>
  <c r="AD14" i="11"/>
  <c r="AD27" i="11"/>
  <c r="AD16" i="11"/>
  <c r="AD30" i="11"/>
  <c r="AD26" i="11"/>
  <c r="AD5" i="11"/>
  <c r="AD44" i="11"/>
  <c r="AD19" i="11"/>
  <c r="AD103" i="11"/>
  <c r="AD41" i="11"/>
  <c r="AD46" i="11"/>
  <c r="AD32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D83" i="11"/>
  <c r="AD84" i="11"/>
  <c r="AD85" i="11"/>
  <c r="AD86" i="11"/>
  <c r="AD87" i="11"/>
  <c r="AD88" i="11"/>
  <c r="AD89" i="11"/>
  <c r="AD90" i="11"/>
  <c r="AD91" i="11"/>
  <c r="AD92" i="11"/>
  <c r="AD93" i="11"/>
  <c r="AD94" i="11"/>
  <c r="AD95" i="11"/>
  <c r="AD96" i="11"/>
  <c r="AD97" i="11"/>
  <c r="AD98" i="11"/>
  <c r="AD99" i="11"/>
  <c r="AD23" i="11"/>
  <c r="AD45" i="11"/>
  <c r="AD34" i="11"/>
  <c r="AD40" i="11"/>
  <c r="AD18" i="11"/>
  <c r="AD22" i="11"/>
  <c r="AD33" i="11"/>
  <c r="AD20" i="11"/>
  <c r="AD108" i="11"/>
  <c r="AD109" i="11"/>
  <c r="AD110" i="11"/>
  <c r="AD111" i="11"/>
  <c r="AD112" i="11"/>
  <c r="AD113" i="11"/>
  <c r="AD114" i="11"/>
  <c r="AD115" i="11"/>
  <c r="AD116" i="11"/>
  <c r="AD117" i="11"/>
  <c r="AD118" i="11"/>
  <c r="AD119" i="11"/>
  <c r="AD120" i="11"/>
  <c r="AB60" i="18"/>
  <c r="AC60" i="18"/>
  <c r="AB65" i="18"/>
  <c r="AC65" i="18"/>
  <c r="AB55" i="30"/>
  <c r="AC55" i="30"/>
  <c r="AB66" i="30"/>
  <c r="AC66" i="30"/>
  <c r="AB49" i="30"/>
  <c r="AC49" i="30"/>
  <c r="AC43" i="16"/>
  <c r="AD43" i="16"/>
  <c r="AC60" i="16"/>
  <c r="AD60" i="16"/>
  <c r="AC62" i="16"/>
  <c r="AD62" i="16"/>
  <c r="AC64" i="24"/>
  <c r="AD64" i="24"/>
  <c r="AC14" i="24"/>
  <c r="AD14" i="24"/>
  <c r="AC54" i="25"/>
  <c r="AC49" i="25"/>
  <c r="AB105" i="28"/>
  <c r="AC105" i="28"/>
  <c r="AC34" i="16" l="1"/>
  <c r="AD34" i="16"/>
  <c r="AC52" i="16"/>
  <c r="AD52" i="16"/>
  <c r="AC6" i="16"/>
  <c r="AD6" i="16"/>
  <c r="AC59" i="24"/>
  <c r="AD59" i="24"/>
  <c r="AC37" i="25"/>
  <c r="AC36" i="25"/>
  <c r="AC35" i="25"/>
  <c r="AC53" i="26"/>
  <c r="AD53" i="26"/>
  <c r="AB15" i="28"/>
  <c r="AC15" i="28"/>
  <c r="AD32" i="25"/>
  <c r="AC32" i="25"/>
  <c r="AD58" i="25"/>
  <c r="AC58" i="25"/>
  <c r="AC50" i="25"/>
  <c r="AD50" i="25"/>
  <c r="AC19" i="25"/>
  <c r="AD19" i="25"/>
  <c r="AC53" i="25"/>
  <c r="AD53" i="25"/>
  <c r="AC5" i="24"/>
  <c r="AD5" i="24"/>
  <c r="AC63" i="24"/>
  <c r="AD63" i="24"/>
  <c r="AC58" i="24"/>
  <c r="AD58" i="24"/>
  <c r="AC28" i="16"/>
  <c r="AD28" i="16"/>
  <c r="AC20" i="16"/>
  <c r="AD20" i="16"/>
  <c r="AC19" i="16"/>
  <c r="AD19" i="16"/>
  <c r="AC15" i="16"/>
  <c r="AD15" i="16"/>
  <c r="AB85" i="28"/>
  <c r="AC68" i="29"/>
  <c r="AB68" i="29"/>
  <c r="AB48" i="18" l="1"/>
  <c r="AC48" i="18"/>
  <c r="AB63" i="18"/>
  <c r="AC63" i="18"/>
  <c r="AB50" i="18"/>
  <c r="AC50" i="18"/>
  <c r="AC71" i="24"/>
  <c r="AD71" i="24"/>
  <c r="AC42" i="24"/>
  <c r="AD42" i="24"/>
  <c r="AC23" i="24"/>
  <c r="AD23" i="24"/>
  <c r="AC28" i="24"/>
  <c r="AB53" i="29"/>
  <c r="AC53" i="29"/>
  <c r="AC47" i="28"/>
  <c r="AB20" i="28"/>
  <c r="AC20" i="28"/>
  <c r="AB14" i="28"/>
  <c r="AC14" i="28"/>
  <c r="AA24" i="12" l="1"/>
  <c r="AA25" i="12"/>
  <c r="AA26" i="12"/>
  <c r="AA27" i="12"/>
  <c r="AA28" i="12"/>
  <c r="AA29" i="12"/>
  <c r="AA30" i="12"/>
  <c r="AA31" i="12"/>
  <c r="AA32" i="12"/>
  <c r="A5" i="26" l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B81" i="28"/>
  <c r="AC81" i="28"/>
  <c r="AB83" i="28"/>
  <c r="AC83" i="28"/>
  <c r="AB107" i="28"/>
  <c r="AC107" i="28"/>
  <c r="AC65" i="28"/>
  <c r="AB55" i="28"/>
  <c r="AC55" i="28"/>
  <c r="AB39" i="28"/>
  <c r="AC39" i="28"/>
  <c r="AC28" i="28"/>
  <c r="AB28" i="28"/>
  <c r="AB11" i="28"/>
  <c r="AC11" i="28"/>
  <c r="AB12" i="28"/>
  <c r="AC12" i="28"/>
  <c r="AB45" i="18"/>
  <c r="AC45" i="18"/>
  <c r="AB64" i="29"/>
  <c r="AC64" i="29"/>
  <c r="AB52" i="18" l="1"/>
  <c r="AC52" i="18"/>
  <c r="AB51" i="18"/>
  <c r="AC63" i="28"/>
  <c r="AB42" i="28"/>
  <c r="AC42" i="28"/>
  <c r="AB52" i="28"/>
  <c r="AC52" i="28"/>
  <c r="AB43" i="28"/>
  <c r="AC43" i="28"/>
  <c r="AB21" i="28"/>
  <c r="AC21" i="28"/>
  <c r="AB16" i="28"/>
  <c r="AC16" i="28"/>
  <c r="AC122" i="11"/>
  <c r="AD122" i="11"/>
  <c r="AC123" i="11"/>
  <c r="AD123" i="11"/>
  <c r="AB77" i="28"/>
  <c r="AC77" i="28"/>
  <c r="AB93" i="28"/>
  <c r="AC93" i="28"/>
  <c r="AC9" i="28"/>
  <c r="AB9" i="28"/>
  <c r="AC25" i="28"/>
  <c r="AB25" i="28"/>
  <c r="AD55" i="24"/>
  <c r="AD37" i="26" l="1"/>
  <c r="AC47" i="30" l="1"/>
  <c r="AB47" i="30"/>
  <c r="AC50" i="30"/>
  <c r="AB50" i="30"/>
  <c r="AC59" i="30"/>
  <c r="AB59" i="30"/>
  <c r="AC45" i="30"/>
  <c r="AB45" i="30"/>
  <c r="AC54" i="30"/>
  <c r="AB54" i="30"/>
  <c r="AC62" i="30"/>
  <c r="AB62" i="30"/>
  <c r="AC67" i="30"/>
  <c r="AB67" i="30"/>
  <c r="AC48" i="30"/>
  <c r="AC57" i="30"/>
  <c r="AB57" i="30"/>
  <c r="AC46" i="30"/>
  <c r="AB46" i="30"/>
  <c r="AC65" i="30"/>
  <c r="AB65" i="30"/>
  <c r="AC56" i="30"/>
  <c r="AB56" i="30"/>
  <c r="AC61" i="30"/>
  <c r="AB61" i="30"/>
  <c r="AC44" i="30"/>
  <c r="AB44" i="30"/>
  <c r="AC60" i="30"/>
  <c r="AB60" i="30"/>
  <c r="AC58" i="30"/>
  <c r="AB58" i="30"/>
  <c r="AC42" i="30"/>
  <c r="AB42" i="30"/>
  <c r="AC36" i="30"/>
  <c r="AB36" i="30"/>
  <c r="AC32" i="30"/>
  <c r="AB32" i="30"/>
  <c r="AC37" i="30"/>
  <c r="AB37" i="30"/>
  <c r="AC28" i="30"/>
  <c r="AB28" i="30"/>
  <c r="AC38" i="30"/>
  <c r="AB38" i="30"/>
  <c r="AC29" i="30"/>
  <c r="AB29" i="30"/>
  <c r="AC23" i="30"/>
  <c r="AB23" i="30"/>
  <c r="AC39" i="30"/>
  <c r="AB39" i="30"/>
  <c r="AC40" i="30"/>
  <c r="AB40" i="30"/>
  <c r="AC34" i="30"/>
  <c r="AB34" i="30"/>
  <c r="AC24" i="30"/>
  <c r="AB24" i="30"/>
  <c r="AC33" i="30"/>
  <c r="AB33" i="30"/>
  <c r="AC31" i="30"/>
  <c r="AB31" i="30"/>
  <c r="AC27" i="30"/>
  <c r="AB27" i="30"/>
  <c r="AC22" i="30"/>
  <c r="AB22" i="30"/>
  <c r="AC35" i="30"/>
  <c r="AB35" i="30"/>
  <c r="AC30" i="30"/>
  <c r="AB30" i="30"/>
  <c r="AC25" i="30"/>
  <c r="AB25" i="30"/>
  <c r="AC26" i="30"/>
  <c r="AB26" i="30"/>
  <c r="AC19" i="30"/>
  <c r="AC14" i="30"/>
  <c r="AC6" i="30"/>
  <c r="AC18" i="30"/>
  <c r="AC17" i="30"/>
  <c r="AC8" i="30"/>
  <c r="AC16" i="30"/>
  <c r="AC10" i="30"/>
  <c r="AC20" i="30"/>
  <c r="AC13" i="30"/>
  <c r="AC11" i="30"/>
  <c r="AC9" i="30"/>
  <c r="AC15" i="30"/>
  <c r="AC7" i="30"/>
  <c r="AC12" i="30"/>
  <c r="AC5" i="30"/>
  <c r="AC50" i="29"/>
  <c r="AB50" i="29"/>
  <c r="AC58" i="29"/>
  <c r="AB58" i="29"/>
  <c r="AC67" i="29"/>
  <c r="AB67" i="29"/>
  <c r="AC49" i="29"/>
  <c r="AB49" i="29"/>
  <c r="AC55" i="29"/>
  <c r="AB55" i="29"/>
  <c r="AC54" i="29"/>
  <c r="AB54" i="29"/>
  <c r="AC57" i="29"/>
  <c r="AB57" i="29"/>
  <c r="AC59" i="29"/>
  <c r="AB59" i="29"/>
  <c r="AC56" i="29"/>
  <c r="AB56" i="29"/>
  <c r="AC61" i="29"/>
  <c r="AB61" i="29"/>
  <c r="AC66" i="29"/>
  <c r="AB66" i="29"/>
  <c r="AC51" i="29"/>
  <c r="AB51" i="29"/>
  <c r="AC52" i="29"/>
  <c r="AB52" i="29"/>
  <c r="AC63" i="29"/>
  <c r="AB63" i="29"/>
  <c r="AC65" i="29"/>
  <c r="AB65" i="29"/>
  <c r="AC62" i="29"/>
  <c r="AB62" i="29"/>
  <c r="AC60" i="29"/>
  <c r="AB60" i="29"/>
  <c r="AC45" i="29"/>
  <c r="AB45" i="29"/>
  <c r="AC39" i="29"/>
  <c r="AB39" i="29"/>
  <c r="AC37" i="29"/>
  <c r="AB37" i="29"/>
  <c r="AC25" i="29"/>
  <c r="AB25" i="29"/>
  <c r="AC47" i="29"/>
  <c r="AB47" i="29"/>
  <c r="AC26" i="29"/>
  <c r="AB26" i="29"/>
  <c r="AC29" i="29"/>
  <c r="AB29" i="29"/>
  <c r="AC33" i="29"/>
  <c r="AB33" i="29"/>
  <c r="AC32" i="29"/>
  <c r="AB32" i="29"/>
  <c r="AC46" i="29"/>
  <c r="AB46" i="29"/>
  <c r="AC43" i="29"/>
  <c r="AB43" i="29"/>
  <c r="AC41" i="29"/>
  <c r="AB41" i="29"/>
  <c r="AC40" i="29"/>
  <c r="AB40" i="29"/>
  <c r="AC31" i="29"/>
  <c r="AB31" i="29"/>
  <c r="AC27" i="29"/>
  <c r="AB27" i="29"/>
  <c r="AC30" i="29"/>
  <c r="AB30" i="29"/>
  <c r="AC36" i="29"/>
  <c r="AB36" i="29"/>
  <c r="AC34" i="29"/>
  <c r="AB34" i="29"/>
  <c r="AC17" i="29"/>
  <c r="AB17" i="29"/>
  <c r="AC9" i="29"/>
  <c r="AB9" i="29"/>
  <c r="AC13" i="29"/>
  <c r="AB13" i="29"/>
  <c r="AC14" i="29"/>
  <c r="AB14" i="29"/>
  <c r="AC20" i="29"/>
  <c r="AB20" i="29"/>
  <c r="AC19" i="29"/>
  <c r="AB19" i="29"/>
  <c r="AC15" i="29"/>
  <c r="AB15" i="29"/>
  <c r="AC6" i="29"/>
  <c r="AB6" i="29"/>
  <c r="AC18" i="29"/>
  <c r="AB18" i="29"/>
  <c r="AC12" i="29"/>
  <c r="AB12" i="29"/>
  <c r="AC10" i="29"/>
  <c r="AB10" i="29"/>
  <c r="AC16" i="29"/>
  <c r="AB16" i="29"/>
  <c r="AC8" i="29"/>
  <c r="AB8" i="29"/>
  <c r="AC7" i="29"/>
  <c r="AB7" i="29"/>
  <c r="AC5" i="29"/>
  <c r="AB5" i="29"/>
  <c r="AC11" i="29"/>
  <c r="AB11" i="29"/>
  <c r="AC85" i="28"/>
  <c r="AC80" i="28"/>
  <c r="AB80" i="28"/>
  <c r="AC79" i="28"/>
  <c r="AB79" i="28"/>
  <c r="AC101" i="28"/>
  <c r="AB101" i="28"/>
  <c r="AC89" i="28"/>
  <c r="AB89" i="28"/>
  <c r="AC114" i="28"/>
  <c r="AB114" i="28"/>
  <c r="AC82" i="28"/>
  <c r="AB82" i="28"/>
  <c r="AC102" i="28"/>
  <c r="AB102" i="28"/>
  <c r="AC88" i="28"/>
  <c r="AB88" i="28"/>
  <c r="AC112" i="28"/>
  <c r="AB112" i="28"/>
  <c r="AC110" i="28"/>
  <c r="AB110" i="28"/>
  <c r="AC76" i="28"/>
  <c r="AB76" i="28"/>
  <c r="AC96" i="28"/>
  <c r="AB96" i="28"/>
  <c r="AC108" i="28"/>
  <c r="AB108" i="28"/>
  <c r="AC86" i="28"/>
  <c r="AB86" i="28"/>
  <c r="AC104" i="28"/>
  <c r="AB104" i="28"/>
  <c r="AC100" i="28"/>
  <c r="AB100" i="28"/>
  <c r="AC40" i="28"/>
  <c r="AC48" i="28"/>
  <c r="AB48" i="28"/>
  <c r="AC61" i="28"/>
  <c r="AC33" i="28"/>
  <c r="AB33" i="28"/>
  <c r="AC72" i="28"/>
  <c r="AB72" i="28"/>
  <c r="AC60" i="28"/>
  <c r="AC31" i="28"/>
  <c r="AB31" i="28"/>
  <c r="AC67" i="28"/>
  <c r="AC62" i="28"/>
  <c r="AC38" i="28"/>
  <c r="AB38" i="28"/>
  <c r="AC57" i="28"/>
  <c r="AC53" i="28"/>
  <c r="AC35" i="28"/>
  <c r="AB35" i="28"/>
  <c r="AC51" i="28"/>
  <c r="AC34" i="28"/>
  <c r="AB34" i="28"/>
  <c r="AC36" i="28"/>
  <c r="AB36" i="28"/>
  <c r="AC37" i="28"/>
  <c r="AB37" i="28"/>
  <c r="AC56" i="28"/>
  <c r="AB56" i="28"/>
  <c r="AC32" i="28"/>
  <c r="AB32" i="28"/>
  <c r="AC54" i="28"/>
  <c r="AB54" i="28"/>
  <c r="AC29" i="28"/>
  <c r="AB29" i="28"/>
  <c r="AC19" i="28"/>
  <c r="AB19" i="28"/>
  <c r="AC24" i="28"/>
  <c r="AB24" i="28"/>
  <c r="AC18" i="28"/>
  <c r="AB18" i="28"/>
  <c r="AC17" i="28"/>
  <c r="AB17" i="28"/>
  <c r="AC27" i="28"/>
  <c r="AB27" i="28"/>
  <c r="AC8" i="28"/>
  <c r="AB8" i="28"/>
  <c r="AC22" i="28"/>
  <c r="AB22" i="28"/>
  <c r="AC13" i="28"/>
  <c r="AB13" i="28"/>
  <c r="AC26" i="28"/>
  <c r="AB26" i="28"/>
  <c r="AC5" i="28"/>
  <c r="AB5" i="28"/>
  <c r="AC6" i="28"/>
  <c r="AB6" i="28"/>
  <c r="AC23" i="28"/>
  <c r="AB23" i="28"/>
  <c r="AC10" i="28"/>
  <c r="AB10" i="28"/>
  <c r="AC7" i="28"/>
  <c r="AB7" i="28"/>
  <c r="AC14" i="18"/>
  <c r="AC7" i="18"/>
  <c r="AC19" i="18"/>
  <c r="AC10" i="18"/>
  <c r="AC6" i="18"/>
  <c r="AC15" i="18"/>
  <c r="AC9" i="18"/>
  <c r="AC14" i="27"/>
  <c r="AD14" i="27"/>
  <c r="AC15" i="27"/>
  <c r="AD15" i="27"/>
  <c r="AC21" i="27"/>
  <c r="AD21" i="27"/>
  <c r="AC13" i="27"/>
  <c r="AD13" i="27"/>
  <c r="AC5" i="27"/>
  <c r="AD5" i="27"/>
  <c r="AC10" i="27"/>
  <c r="AD10" i="27"/>
  <c r="AC12" i="27"/>
  <c r="AD12" i="27"/>
  <c r="AC7" i="27"/>
  <c r="AD7" i="27"/>
  <c r="AC24" i="27"/>
  <c r="AD24" i="27"/>
  <c r="AC4" i="27"/>
  <c r="AD4" i="27"/>
  <c r="AC16" i="27"/>
  <c r="AD16" i="27"/>
  <c r="AC6" i="27"/>
  <c r="AD6" i="27"/>
  <c r="AC25" i="27"/>
  <c r="AD25" i="27"/>
  <c r="AC26" i="27"/>
  <c r="AD26" i="27"/>
  <c r="AC8" i="27"/>
  <c r="AD8" i="27"/>
  <c r="AC20" i="27"/>
  <c r="AD20" i="27"/>
  <c r="AC22" i="27"/>
  <c r="AD22" i="27"/>
  <c r="AC18" i="27"/>
  <c r="AD18" i="27"/>
  <c r="AC23" i="27"/>
  <c r="AD23" i="27"/>
  <c r="AC11" i="27"/>
  <c r="AD11" i="27"/>
  <c r="AC17" i="27"/>
  <c r="AD17" i="27"/>
  <c r="AC9" i="27"/>
  <c r="AD9" i="27"/>
  <c r="AC27" i="27"/>
  <c r="AD27" i="27"/>
  <c r="AC28" i="27"/>
  <c r="AD28" i="27"/>
  <c r="AC29" i="27"/>
  <c r="AD29" i="27"/>
  <c r="AC30" i="27"/>
  <c r="AD30" i="27"/>
  <c r="AC31" i="27"/>
  <c r="AD31" i="27"/>
  <c r="AC32" i="27"/>
  <c r="AD32" i="27"/>
  <c r="AC33" i="27"/>
  <c r="AD33" i="27"/>
  <c r="AC34" i="27"/>
  <c r="AD34" i="27"/>
  <c r="AC35" i="27"/>
  <c r="AD35" i="27"/>
  <c r="AC36" i="27"/>
  <c r="AD36" i="27"/>
  <c r="AC37" i="27"/>
  <c r="AD37" i="27"/>
  <c r="AC38" i="27"/>
  <c r="AD38" i="27"/>
  <c r="AC39" i="27"/>
  <c r="AD39" i="27"/>
  <c r="AC40" i="27"/>
  <c r="AD40" i="27"/>
  <c r="AC41" i="27"/>
  <c r="AD41" i="27"/>
  <c r="AC42" i="27"/>
  <c r="AD42" i="27"/>
  <c r="AC43" i="27"/>
  <c r="AD43" i="27"/>
  <c r="AC44" i="27"/>
  <c r="AD44" i="27"/>
  <c r="AC45" i="27"/>
  <c r="AD45" i="27"/>
  <c r="AC46" i="27"/>
  <c r="AD46" i="27"/>
  <c r="AC47" i="27"/>
  <c r="AD47" i="27"/>
  <c r="AC48" i="27"/>
  <c r="AD48" i="27"/>
  <c r="AC49" i="27"/>
  <c r="AD49" i="27"/>
  <c r="AC50" i="27"/>
  <c r="AD50" i="27"/>
  <c r="AC51" i="27"/>
  <c r="AD51" i="27"/>
  <c r="AC52" i="27"/>
  <c r="AD52" i="27"/>
  <c r="AC53" i="27"/>
  <c r="AD53" i="27"/>
  <c r="AC54" i="27"/>
  <c r="AD54" i="27"/>
  <c r="AD50" i="26"/>
  <c r="AC50" i="26"/>
  <c r="AC55" i="26"/>
  <c r="AD32" i="26"/>
  <c r="AC32" i="26"/>
  <c r="AD25" i="26"/>
  <c r="AC25" i="26"/>
  <c r="AD36" i="26"/>
  <c r="AC36" i="26"/>
  <c r="AD43" i="26"/>
  <c r="AC43" i="26"/>
  <c r="AD48" i="26"/>
  <c r="AC48" i="26"/>
  <c r="AD38" i="26"/>
  <c r="AC38" i="26"/>
  <c r="AD21" i="26"/>
  <c r="AC21" i="26"/>
  <c r="AD23" i="26"/>
  <c r="AC23" i="26"/>
  <c r="AC26" i="26"/>
  <c r="AD18" i="26"/>
  <c r="AC18" i="26"/>
  <c r="AD56" i="26"/>
  <c r="AC56" i="26"/>
  <c r="AD16" i="26"/>
  <c r="AD39" i="26"/>
  <c r="AC39" i="26"/>
  <c r="AD42" i="26"/>
  <c r="AC42" i="26"/>
  <c r="AD27" i="26"/>
  <c r="AC27" i="26"/>
  <c r="AC54" i="26"/>
  <c r="AD6" i="26"/>
  <c r="AD28" i="26"/>
  <c r="AC28" i="26"/>
  <c r="AD17" i="26"/>
  <c r="AC24" i="26"/>
  <c r="AD15" i="26"/>
  <c r="AD10" i="26"/>
  <c r="AD31" i="26"/>
  <c r="AC31" i="26"/>
  <c r="AD52" i="26"/>
  <c r="AC52" i="26"/>
  <c r="AD5" i="26"/>
  <c r="AD12" i="26"/>
  <c r="AD4" i="26"/>
  <c r="AD40" i="26"/>
  <c r="AC40" i="26"/>
  <c r="AD11" i="26"/>
  <c r="AD44" i="26"/>
  <c r="AC44" i="26"/>
  <c r="AD51" i="26"/>
  <c r="AC51" i="26"/>
  <c r="AD34" i="26"/>
  <c r="AC34" i="26"/>
  <c r="AC37" i="26"/>
  <c r="AD14" i="26"/>
  <c r="AD22" i="26"/>
  <c r="AC22" i="26"/>
  <c r="AD47" i="26"/>
  <c r="AC47" i="26"/>
  <c r="AD30" i="26"/>
  <c r="AC30" i="26"/>
  <c r="AD29" i="26"/>
  <c r="AC29" i="26"/>
  <c r="AD13" i="26"/>
  <c r="AD9" i="26"/>
  <c r="AD35" i="26"/>
  <c r="AC35" i="26"/>
  <c r="AD46" i="26"/>
  <c r="AC46" i="26"/>
  <c r="AD20" i="26"/>
  <c r="AD7" i="26"/>
  <c r="AD49" i="26"/>
  <c r="AC49" i="26"/>
  <c r="AD19" i="26"/>
  <c r="AC19" i="26"/>
  <c r="AD8" i="26"/>
  <c r="AD41" i="26"/>
  <c r="AC41" i="26"/>
  <c r="AD31" i="25"/>
  <c r="AC31" i="25"/>
  <c r="AD55" i="25"/>
  <c r="AC55" i="25"/>
  <c r="AD59" i="25"/>
  <c r="AC59" i="25"/>
  <c r="AD30" i="25"/>
  <c r="AC30" i="25"/>
  <c r="AD15" i="25"/>
  <c r="AC15" i="25"/>
  <c r="AC69" i="25"/>
  <c r="AD70" i="25"/>
  <c r="AC70" i="25"/>
  <c r="AD7" i="25"/>
  <c r="AC7" i="25"/>
  <c r="AD5" i="25"/>
  <c r="AC5" i="25"/>
  <c r="AD12" i="25"/>
  <c r="AC12" i="25"/>
  <c r="AD18" i="25"/>
  <c r="AC18" i="25"/>
  <c r="AD27" i="25"/>
  <c r="AC27" i="25"/>
  <c r="AD14" i="25"/>
  <c r="AC14" i="25"/>
  <c r="AD45" i="25"/>
  <c r="AC45" i="25"/>
  <c r="AD16" i="25"/>
  <c r="AC16" i="25"/>
  <c r="AD46" i="25"/>
  <c r="AC46" i="25"/>
  <c r="AD13" i="25"/>
  <c r="AC13" i="25"/>
  <c r="AD61" i="25"/>
  <c r="AC61" i="25"/>
  <c r="AD4" i="25"/>
  <c r="AC4" i="25"/>
  <c r="AD64" i="25"/>
  <c r="AC64" i="25"/>
  <c r="AD47" i="25"/>
  <c r="AC47" i="25"/>
  <c r="AD11" i="25"/>
  <c r="AC11" i="25"/>
  <c r="AD41" i="25"/>
  <c r="AC41" i="25"/>
  <c r="AD22" i="25"/>
  <c r="AC22" i="25"/>
  <c r="AD29" i="25"/>
  <c r="AC29" i="25"/>
  <c r="AD8" i="25"/>
  <c r="AC8" i="25"/>
  <c r="AD68" i="25"/>
  <c r="AC68" i="25"/>
  <c r="AD24" i="25"/>
  <c r="AC24" i="25"/>
  <c r="AD17" i="25"/>
  <c r="AC17" i="25"/>
  <c r="AD60" i="25"/>
  <c r="AC60" i="25"/>
  <c r="AD6" i="25"/>
  <c r="AC6" i="25"/>
  <c r="AD9" i="25"/>
  <c r="AC9" i="25"/>
  <c r="AD20" i="25"/>
  <c r="AC20" i="25"/>
  <c r="AD42" i="25"/>
  <c r="AC42" i="25"/>
  <c r="AD40" i="25"/>
  <c r="AC40" i="25"/>
  <c r="AD28" i="25"/>
  <c r="AC28" i="25"/>
  <c r="AD48" i="25"/>
  <c r="AC48" i="25"/>
  <c r="AD34" i="25"/>
  <c r="AC34" i="25"/>
  <c r="AD62" i="25"/>
  <c r="AC62" i="25"/>
  <c r="AD57" i="25"/>
  <c r="AC57" i="25"/>
  <c r="AD10" i="25"/>
  <c r="AC10" i="25"/>
  <c r="AD63" i="25"/>
  <c r="AC63" i="25"/>
  <c r="AD52" i="25"/>
  <c r="AC52" i="25"/>
  <c r="AD23" i="25"/>
  <c r="AC23" i="25"/>
  <c r="AD39" i="25"/>
  <c r="AC39" i="25"/>
  <c r="AD25" i="25"/>
  <c r="AC25" i="25"/>
  <c r="AD43" i="25"/>
  <c r="AC43" i="25"/>
  <c r="AD67" i="25"/>
  <c r="AC67" i="25"/>
  <c r="AD38" i="25"/>
  <c r="AC38" i="25"/>
  <c r="AD51" i="25"/>
  <c r="AC51" i="25"/>
  <c r="AD11" i="24"/>
  <c r="AC11" i="24"/>
  <c r="AD17" i="24"/>
  <c r="AC17" i="24"/>
  <c r="AD24" i="24"/>
  <c r="AC24" i="24"/>
  <c r="AD57" i="24"/>
  <c r="AC57" i="24"/>
  <c r="AD26" i="24"/>
  <c r="AC26" i="24"/>
  <c r="AD28" i="24"/>
  <c r="AC8" i="24"/>
  <c r="AD70" i="24"/>
  <c r="AC70" i="24"/>
  <c r="AD18" i="24"/>
  <c r="AC18" i="24"/>
  <c r="AD30" i="24"/>
  <c r="AC30" i="24"/>
  <c r="AD65" i="24"/>
  <c r="AC65" i="24"/>
  <c r="AD38" i="24"/>
  <c r="AC38" i="24"/>
  <c r="AD50" i="24"/>
  <c r="AC50" i="24"/>
  <c r="AD72" i="24"/>
  <c r="AC72" i="24"/>
  <c r="AD56" i="24"/>
  <c r="AC56" i="24"/>
  <c r="AD32" i="24"/>
  <c r="AC32" i="24"/>
  <c r="AD37" i="24"/>
  <c r="AC37" i="24"/>
  <c r="AD12" i="24"/>
  <c r="AC12" i="24"/>
  <c r="AD40" i="24"/>
  <c r="AC40" i="24"/>
  <c r="AD7" i="24"/>
  <c r="AC7" i="24"/>
  <c r="AD54" i="24"/>
  <c r="AC54" i="24"/>
  <c r="AC22" i="24"/>
  <c r="AD44" i="24"/>
  <c r="AC44" i="24"/>
  <c r="AD48" i="24"/>
  <c r="AC48" i="24"/>
  <c r="AD16" i="24"/>
  <c r="AC16" i="24"/>
  <c r="AD15" i="24"/>
  <c r="AC15" i="24"/>
  <c r="AD41" i="24"/>
  <c r="AC41" i="24"/>
  <c r="AD66" i="24"/>
  <c r="AC66" i="24"/>
  <c r="AD9" i="24"/>
  <c r="AC9" i="24"/>
  <c r="AC55" i="24"/>
  <c r="AD10" i="24"/>
  <c r="AC10" i="24"/>
  <c r="AD49" i="24"/>
  <c r="AC49" i="24"/>
  <c r="AD19" i="24"/>
  <c r="AC19" i="24"/>
  <c r="AD60" i="24"/>
  <c r="AC60" i="24"/>
  <c r="AD68" i="24"/>
  <c r="AC68" i="24"/>
  <c r="AD33" i="24"/>
  <c r="AC33" i="24"/>
  <c r="AD29" i="24"/>
  <c r="AC29" i="24"/>
  <c r="AD35" i="24"/>
  <c r="AC35" i="24"/>
  <c r="AD39" i="24"/>
  <c r="AC39" i="24"/>
  <c r="AD53" i="24"/>
  <c r="AC53" i="24"/>
  <c r="AD61" i="24"/>
  <c r="AC61" i="24"/>
  <c r="AD27" i="24"/>
  <c r="AC27" i="24"/>
  <c r="AD51" i="24"/>
  <c r="AC51" i="24"/>
  <c r="AD4" i="24"/>
  <c r="AC4" i="24"/>
  <c r="AD6" i="24"/>
  <c r="AC6" i="24"/>
  <c r="AD13" i="24"/>
  <c r="AC13" i="24"/>
  <c r="AD43" i="24"/>
  <c r="AC43" i="24"/>
  <c r="AD69" i="24"/>
  <c r="AC69" i="24"/>
  <c r="AD31" i="24"/>
  <c r="AC31" i="24"/>
  <c r="AD58" i="16"/>
  <c r="AC58" i="16"/>
  <c r="AD8" i="16"/>
  <c r="AC8" i="16"/>
  <c r="AC30" i="6" l="1"/>
  <c r="AB30" i="6"/>
  <c r="AC71" i="6" l="1"/>
  <c r="AB71" i="6"/>
  <c r="AC27" i="6"/>
  <c r="AB27" i="6"/>
  <c r="AC67" i="6"/>
  <c r="AB67" i="6"/>
  <c r="AC61" i="18"/>
  <c r="AB61" i="18"/>
  <c r="AD22" i="16"/>
  <c r="AC22" i="16"/>
  <c r="AD40" i="16"/>
  <c r="AC40" i="16"/>
  <c r="AD24" i="16"/>
  <c r="AC24" i="16"/>
  <c r="AD36" i="16"/>
  <c r="AC36" i="16"/>
  <c r="AD47" i="16"/>
  <c r="AC47" i="16"/>
  <c r="AD64" i="16"/>
  <c r="AC64" i="16"/>
  <c r="AC72" i="6" l="1"/>
  <c r="AB72" i="6"/>
  <c r="AC13" i="6"/>
  <c r="AB13" i="6"/>
  <c r="AC21" i="6"/>
  <c r="AB21" i="6"/>
  <c r="AC36" i="6"/>
  <c r="AB36" i="6"/>
  <c r="AD63" i="16" l="1"/>
  <c r="AC63" i="16"/>
  <c r="AD23" i="16"/>
  <c r="AC23" i="16"/>
  <c r="AD26" i="16"/>
  <c r="AC26" i="16"/>
  <c r="AD10" i="16"/>
  <c r="AC10" i="16"/>
  <c r="AD37" i="16"/>
  <c r="AC37" i="16"/>
  <c r="AC46" i="6"/>
  <c r="AB46" i="6"/>
  <c r="AC14" i="6"/>
  <c r="AB14" i="6"/>
  <c r="AC43" i="6"/>
  <c r="AB43" i="6"/>
  <c r="AC37" i="6"/>
  <c r="AB37" i="6"/>
  <c r="AC59" i="18"/>
  <c r="AB59" i="18"/>
  <c r="AC66" i="6" l="1"/>
  <c r="AB66" i="6"/>
  <c r="AC65" i="6"/>
  <c r="AB65" i="6"/>
  <c r="AC64" i="6"/>
  <c r="AB64" i="6"/>
  <c r="AC42" i="6"/>
  <c r="AB42" i="6"/>
  <c r="AC33" i="6"/>
  <c r="AB33" i="6"/>
  <c r="AC63" i="6"/>
  <c r="AB63" i="6"/>
  <c r="AC40" i="6"/>
  <c r="AB40" i="6"/>
  <c r="AC6" i="6"/>
  <c r="AB6" i="6"/>
  <c r="AC8" i="6"/>
  <c r="AB8" i="6"/>
  <c r="AC35" i="6"/>
  <c r="AB35" i="6"/>
  <c r="AC41" i="6"/>
  <c r="AB41" i="6"/>
  <c r="AC18" i="6"/>
  <c r="AB18" i="6"/>
  <c r="AC43" i="18" l="1"/>
  <c r="AB43" i="18"/>
  <c r="AC9" i="6" l="1"/>
  <c r="AB9" i="6"/>
  <c r="AC23" i="6"/>
  <c r="AB23" i="6"/>
  <c r="AC29" i="6"/>
  <c r="AB29" i="6"/>
  <c r="AC62" i="6"/>
  <c r="AB62" i="6"/>
  <c r="AC19" i="6"/>
  <c r="AB19" i="6"/>
  <c r="AC16" i="6"/>
  <c r="AB16" i="6"/>
  <c r="AC61" i="6"/>
  <c r="AB61" i="6"/>
  <c r="AC60" i="6"/>
  <c r="AB60" i="6"/>
  <c r="AC17" i="6"/>
  <c r="AB17" i="6"/>
  <c r="AC69" i="6"/>
  <c r="AB69" i="6"/>
  <c r="AC59" i="6"/>
  <c r="AB59" i="6"/>
  <c r="AC58" i="6"/>
  <c r="AB58" i="6"/>
  <c r="AC68" i="6"/>
  <c r="AB68" i="6"/>
  <c r="AC45" i="6"/>
  <c r="AB45" i="6"/>
  <c r="AC24" i="6"/>
  <c r="AB24" i="6"/>
  <c r="AC32" i="6"/>
  <c r="AB32" i="6"/>
  <c r="AC15" i="6"/>
  <c r="AB15" i="6"/>
  <c r="AC39" i="6"/>
  <c r="AB39" i="6"/>
  <c r="AB56" i="18"/>
  <c r="AC56" i="18"/>
  <c r="AD29" i="16"/>
  <c r="AC29" i="16"/>
  <c r="AD32" i="16"/>
  <c r="AC32" i="16"/>
  <c r="AD42" i="16"/>
  <c r="AC42" i="16"/>
  <c r="AD21" i="16"/>
  <c r="AC21" i="16"/>
  <c r="AD5" i="16"/>
  <c r="AC5" i="16"/>
  <c r="AD46" i="16"/>
  <c r="AC46" i="16"/>
  <c r="AC14" i="16"/>
  <c r="AD14" i="16"/>
  <c r="AC39" i="16"/>
  <c r="AD39" i="16"/>
  <c r="AC22" i="6"/>
  <c r="AB22" i="6"/>
  <c r="AC27" i="18"/>
  <c r="AB27" i="18"/>
  <c r="AB6" i="18"/>
  <c r="AC4" i="16"/>
  <c r="AD4" i="16"/>
  <c r="AC7" i="16"/>
  <c r="AD7" i="16"/>
  <c r="AC31" i="16"/>
  <c r="AD31" i="16"/>
  <c r="AC45" i="16"/>
  <c r="AD45" i="16"/>
  <c r="AC17" i="16"/>
  <c r="AD17" i="16"/>
  <c r="AC18" i="16"/>
  <c r="AC59" i="16"/>
  <c r="AD59" i="16"/>
  <c r="AC11" i="16"/>
  <c r="AD11" i="16"/>
  <c r="AC51" i="16"/>
  <c r="AD51" i="16"/>
  <c r="AC30" i="16"/>
  <c r="AD30" i="16"/>
  <c r="AC61" i="16"/>
  <c r="AD61" i="16"/>
  <c r="AC56" i="16"/>
  <c r="AD56" i="16"/>
  <c r="AC53" i="16"/>
  <c r="AD53" i="16"/>
  <c r="AC27" i="16"/>
  <c r="AD27" i="16"/>
  <c r="AC44" i="16"/>
  <c r="AD44" i="16"/>
  <c r="AC41" i="16"/>
  <c r="AD41" i="16"/>
  <c r="AC12" i="16"/>
  <c r="AD12" i="16"/>
  <c r="AC55" i="16"/>
  <c r="AD55" i="16"/>
  <c r="AC49" i="16"/>
  <c r="AD49" i="16"/>
  <c r="AC13" i="16"/>
  <c r="AD13" i="16"/>
  <c r="AC35" i="16"/>
  <c r="AD35" i="16"/>
  <c r="AC54" i="16"/>
  <c r="AD54" i="16"/>
  <c r="AC9" i="16"/>
  <c r="AD9" i="16"/>
  <c r="AC48" i="16"/>
  <c r="AD48" i="16"/>
  <c r="AC38" i="16"/>
  <c r="AD38" i="16"/>
  <c r="AC50" i="16"/>
  <c r="AD50" i="16"/>
  <c r="AC25" i="16"/>
  <c r="AD25" i="16"/>
  <c r="AC16" i="16"/>
  <c r="AD16" i="16"/>
  <c r="AC57" i="16"/>
  <c r="AD57" i="16"/>
  <c r="AB10" i="18"/>
  <c r="AB7" i="18"/>
  <c r="AB14" i="18"/>
  <c r="AB5" i="18"/>
  <c r="AC5" i="18"/>
  <c r="AB9" i="18"/>
  <c r="AB19" i="18"/>
  <c r="AB30" i="18"/>
  <c r="AC30" i="18"/>
  <c r="AB22" i="18"/>
  <c r="AC22" i="18"/>
  <c r="AB38" i="18"/>
  <c r="AC38" i="18"/>
  <c r="AB40" i="18"/>
  <c r="AC40" i="18"/>
  <c r="AB32" i="18"/>
  <c r="AC32" i="18"/>
  <c r="AB34" i="18"/>
  <c r="AC34" i="18"/>
  <c r="AB36" i="18"/>
  <c r="AC36" i="18"/>
  <c r="AB37" i="18"/>
  <c r="AC37" i="18"/>
  <c r="AB31" i="18"/>
  <c r="AC31" i="18"/>
  <c r="AC47" i="6"/>
  <c r="AB47" i="6"/>
  <c r="AC11" i="6"/>
  <c r="AB11" i="6"/>
  <c r="AC26" i="6"/>
  <c r="AB26" i="6"/>
  <c r="AC49" i="6"/>
  <c r="AB49" i="6"/>
  <c r="AC20" i="6"/>
  <c r="AB20" i="6"/>
  <c r="AC44" i="6"/>
  <c r="AB44" i="6"/>
  <c r="AC31" i="6"/>
  <c r="AB31" i="6"/>
  <c r="AC34" i="6"/>
  <c r="AB34" i="6"/>
  <c r="AC38" i="6"/>
  <c r="AB38" i="6"/>
  <c r="AC28" i="6"/>
  <c r="AB28" i="6"/>
  <c r="AC10" i="6"/>
  <c r="AB10" i="6"/>
  <c r="AC4" i="6"/>
  <c r="AB4" i="6"/>
  <c r="AC25" i="6"/>
  <c r="AB25" i="6"/>
  <c r="AC5" i="6"/>
  <c r="AB5" i="6"/>
  <c r="AC12" i="6"/>
  <c r="AB12" i="6"/>
  <c r="AC7" i="6"/>
  <c r="AB7" i="6"/>
  <c r="AB47" i="18"/>
  <c r="AC44" i="18"/>
  <c r="AB44" i="18"/>
  <c r="AC53" i="18"/>
  <c r="AB53" i="18"/>
  <c r="AC28" i="18"/>
  <c r="AB28" i="18"/>
  <c r="AC21" i="18"/>
  <c r="AB21" i="18"/>
  <c r="AC23" i="18"/>
  <c r="AB23" i="18"/>
  <c r="AC48" i="6"/>
  <c r="AB48" i="6"/>
  <c r="AC54" i="6"/>
  <c r="AB54" i="6"/>
  <c r="AC50" i="6"/>
  <c r="AB50" i="6"/>
  <c r="AC55" i="6"/>
  <c r="AB55" i="6"/>
  <c r="AC57" i="6"/>
  <c r="AB57" i="6"/>
  <c r="AC70" i="6"/>
  <c r="AB70" i="6"/>
  <c r="AC52" i="6"/>
  <c r="AB52" i="6"/>
  <c r="AC56" i="6"/>
  <c r="AB56" i="6"/>
  <c r="AC53" i="6"/>
  <c r="AB53" i="6"/>
  <c r="AC51" i="6"/>
  <c r="AB51" i="6"/>
  <c r="AC47" i="18"/>
  <c r="AC55" i="18"/>
  <c r="AB55" i="18"/>
  <c r="AC51" i="18"/>
  <c r="AC46" i="18"/>
  <c r="AB46" i="18"/>
  <c r="AC64" i="18"/>
  <c r="AB64" i="18"/>
  <c r="AC57" i="18"/>
  <c r="AB57" i="18"/>
  <c r="AC49" i="18"/>
  <c r="AB49" i="18"/>
  <c r="AC54" i="18"/>
  <c r="AB54" i="18"/>
  <c r="AC62" i="18"/>
  <c r="AB62" i="18"/>
  <c r="AC58" i="18"/>
  <c r="AB58" i="18"/>
  <c r="AC33" i="18"/>
  <c r="AB33" i="18"/>
  <c r="AC24" i="18"/>
  <c r="AB24" i="18"/>
  <c r="AC29" i="18"/>
  <c r="AB29" i="18"/>
  <c r="AC25" i="18"/>
  <c r="AB25" i="18"/>
  <c r="AC41" i="18"/>
  <c r="AB41" i="18"/>
  <c r="AC35" i="18"/>
  <c r="AB35" i="18"/>
  <c r="AC26" i="18"/>
  <c r="AB26" i="18"/>
  <c r="AC39" i="18"/>
  <c r="AB39" i="18"/>
  <c r="AC13" i="18"/>
  <c r="AB13" i="18"/>
  <c r="AC8" i="18"/>
  <c r="AB8" i="18"/>
  <c r="AC16" i="18"/>
  <c r="AB16" i="18"/>
  <c r="AC18" i="18"/>
  <c r="AB18" i="18"/>
  <c r="AC17" i="18"/>
  <c r="AB17" i="18"/>
  <c r="AC12" i="18"/>
  <c r="AB12" i="18"/>
  <c r="AB15" i="18"/>
  <c r="AC11" i="18"/>
  <c r="AB11" i="18"/>
</calcChain>
</file>

<file path=xl/sharedStrings.xml><?xml version="1.0" encoding="utf-8"?>
<sst xmlns="http://schemas.openxmlformats.org/spreadsheetml/2006/main" count="927" uniqueCount="404">
  <si>
    <t>Non-Competitive Class</t>
  </si>
  <si>
    <t>Rider</t>
  </si>
  <si>
    <t>AWARDS</t>
  </si>
  <si>
    <t>Points will be kept on the HORSE</t>
  </si>
  <si>
    <t>Places</t>
  </si>
  <si>
    <t>First</t>
  </si>
  <si>
    <t>Last</t>
  </si>
  <si>
    <t>Horse</t>
  </si>
  <si>
    <t>Money Earned</t>
  </si>
  <si>
    <t>Points</t>
  </si>
  <si>
    <t>Points are accumulated on the HORSE</t>
  </si>
  <si>
    <t>1D SENIOR</t>
  </si>
  <si>
    <t>2D SENIOR</t>
  </si>
  <si>
    <t>3D SENIOR</t>
  </si>
  <si>
    <t>1D ADULT</t>
  </si>
  <si>
    <t>2D ADULT</t>
  </si>
  <si>
    <t>3D ADULT</t>
  </si>
  <si>
    <t>1D YOUTH</t>
  </si>
  <si>
    <t>2D YOUTH</t>
  </si>
  <si>
    <t>3D YOUTH</t>
  </si>
  <si>
    <t>1D JUNIOR</t>
  </si>
  <si>
    <t>2D JUNIOR</t>
  </si>
  <si>
    <t>3D JUNIOR</t>
  </si>
  <si>
    <t xml:space="preserve">Shows Attended </t>
  </si>
  <si>
    <t>10 point scale</t>
  </si>
  <si>
    <t>6 point scale</t>
  </si>
  <si>
    <t>Name</t>
  </si>
  <si>
    <t>Sept. 14</t>
  </si>
  <si>
    <t>Nov. 2</t>
  </si>
  <si>
    <t xml:space="preserve"> highest placing horse in the D gets points.</t>
  </si>
  <si>
    <t>10 Point Scale</t>
  </si>
  <si>
    <t>Awards</t>
  </si>
  <si>
    <t>Charlotte</t>
  </si>
  <si>
    <t>Slaughter</t>
  </si>
  <si>
    <t>Wright</t>
  </si>
  <si>
    <t>Juarez</t>
  </si>
  <si>
    <t>Cowan</t>
  </si>
  <si>
    <t>Amanda</t>
  </si>
  <si>
    <t>Tammy</t>
  </si>
  <si>
    <t>Zaiontz</t>
  </si>
  <si>
    <t>Naomi</t>
  </si>
  <si>
    <t>Brander</t>
  </si>
  <si>
    <t>Morris</t>
  </si>
  <si>
    <t>Rusty Dun It Smart</t>
  </si>
  <si>
    <t>Rose</t>
  </si>
  <si>
    <t>Hayley</t>
  </si>
  <si>
    <t>Gordon</t>
  </si>
  <si>
    <t>Susan</t>
  </si>
  <si>
    <t>Saunders</t>
  </si>
  <si>
    <t>Miller</t>
  </si>
  <si>
    <t>Brielle</t>
  </si>
  <si>
    <t>Ervin</t>
  </si>
  <si>
    <t>Milikien</t>
  </si>
  <si>
    <t>Emma</t>
  </si>
  <si>
    <t>Watson</t>
  </si>
  <si>
    <t>Devon</t>
  </si>
  <si>
    <t>Idrene</t>
  </si>
  <si>
    <t>Maspero</t>
  </si>
  <si>
    <t>David</t>
  </si>
  <si>
    <t>Leist</t>
  </si>
  <si>
    <t>Brenda</t>
  </si>
  <si>
    <t xml:space="preserve">Ashley </t>
  </si>
  <si>
    <t>Jaden</t>
  </si>
  <si>
    <t>Hill</t>
  </si>
  <si>
    <t>Matthews</t>
  </si>
  <si>
    <t>Hannah</t>
  </si>
  <si>
    <t>Dawn</t>
  </si>
  <si>
    <t>Bendele</t>
  </si>
  <si>
    <t>Chasingthegreenfairy</t>
  </si>
  <si>
    <t>Lela</t>
  </si>
  <si>
    <t>Janie</t>
  </si>
  <si>
    <t>Madison</t>
  </si>
  <si>
    <t>DeAnda</t>
  </si>
  <si>
    <t xml:space="preserve">Tammy </t>
  </si>
  <si>
    <t>Emberly</t>
  </si>
  <si>
    <t>Jes A Dash Of Cash</t>
  </si>
  <si>
    <t>Workpoints  +1 Finals</t>
  </si>
  <si>
    <t>Quailfied For Awards</t>
  </si>
  <si>
    <t>AND 10 WORK POINTS +1 Finals Point</t>
  </si>
  <si>
    <t>Qualified For Awards</t>
  </si>
  <si>
    <t>MUST HAVE COMPETED IN 6 SHOWS OR MORE</t>
  </si>
  <si>
    <t>Have 15 WORK POINTS / Unless</t>
  </si>
  <si>
    <t>Family Membership 10 Points +1 Finals Point</t>
  </si>
  <si>
    <t>April 19</t>
  </si>
  <si>
    <t>May 17</t>
  </si>
  <si>
    <t>June 21</t>
  </si>
  <si>
    <t>Sept. 13</t>
  </si>
  <si>
    <t>Oct. 4</t>
  </si>
  <si>
    <t>Nov. 1</t>
  </si>
  <si>
    <t>Benjamin</t>
  </si>
  <si>
    <t>I'm Jes Toasted</t>
  </si>
  <si>
    <t>Gaylyn</t>
  </si>
  <si>
    <t>Penlerick</t>
  </si>
  <si>
    <t>Amorette</t>
  </si>
  <si>
    <t>Dove</t>
  </si>
  <si>
    <t>Faith</t>
  </si>
  <si>
    <t>Shiloh</t>
  </si>
  <si>
    <t>Riddle</t>
  </si>
  <si>
    <t xml:space="preserve">Devon </t>
  </si>
  <si>
    <t>Maggie</t>
  </si>
  <si>
    <t>Netardus</t>
  </si>
  <si>
    <t>Pistol Netardus</t>
  </si>
  <si>
    <t>Annabelle</t>
  </si>
  <si>
    <t>Connie</t>
  </si>
  <si>
    <t>Aug 23</t>
  </si>
  <si>
    <t>Kelsi</t>
  </si>
  <si>
    <t>Wood</t>
  </si>
  <si>
    <t>Owens</t>
  </si>
  <si>
    <t>I'm Just Remi</t>
  </si>
  <si>
    <t>Beth</t>
  </si>
  <si>
    <t>Karlee</t>
  </si>
  <si>
    <t>Opiela</t>
  </si>
  <si>
    <t>Kaydence</t>
  </si>
  <si>
    <t>Heil</t>
  </si>
  <si>
    <t xml:space="preserve">Riley </t>
  </si>
  <si>
    <t>Moss</t>
  </si>
  <si>
    <t>Almeida</t>
  </si>
  <si>
    <t>Johnny</t>
  </si>
  <si>
    <t>Caroline</t>
  </si>
  <si>
    <t>Naomi Brander</t>
  </si>
  <si>
    <t>Miss Chexy Chico</t>
  </si>
  <si>
    <t>Lainey</t>
  </si>
  <si>
    <t>Brinley</t>
  </si>
  <si>
    <t>Kaiya</t>
  </si>
  <si>
    <t xml:space="preserve">Reagan </t>
  </si>
  <si>
    <t>Ember</t>
  </si>
  <si>
    <t>Trevino</t>
  </si>
  <si>
    <t>Speer</t>
  </si>
  <si>
    <t>Lyndsey</t>
  </si>
  <si>
    <t>Phillips</t>
  </si>
  <si>
    <t>Johnnie</t>
  </si>
  <si>
    <t>Tovar</t>
  </si>
  <si>
    <t xml:space="preserve">Holly </t>
  </si>
  <si>
    <t>Dame</t>
  </si>
  <si>
    <t>Southwick</t>
  </si>
  <si>
    <t>Hapney</t>
  </si>
  <si>
    <t>Mary's Packin Sixes</t>
  </si>
  <si>
    <t xml:space="preserve">Idrene </t>
  </si>
  <si>
    <t>Scarlette</t>
  </si>
  <si>
    <t>Williams</t>
  </si>
  <si>
    <t>Karen</t>
  </si>
  <si>
    <t>Sheeran</t>
  </si>
  <si>
    <t>Bar W Whatta Fire</t>
  </si>
  <si>
    <t xml:space="preserve">Raelynn </t>
  </si>
  <si>
    <t>Arin</t>
  </si>
  <si>
    <t>Frenchman's Money Guy</t>
  </si>
  <si>
    <t>Gonzalez</t>
  </si>
  <si>
    <t>Dashin For Gold Dust</t>
  </si>
  <si>
    <t>Kendall</t>
  </si>
  <si>
    <t>Herring</t>
  </si>
  <si>
    <t>Olivia</t>
  </si>
  <si>
    <t>Katheryne</t>
  </si>
  <si>
    <t>Stegemeyer</t>
  </si>
  <si>
    <t>Macie</t>
  </si>
  <si>
    <t>Goff</t>
  </si>
  <si>
    <t>Sofia</t>
  </si>
  <si>
    <t>Amelia</t>
  </si>
  <si>
    <t>Klaire</t>
  </si>
  <si>
    <t>Angelina</t>
  </si>
  <si>
    <t>Prewitt</t>
  </si>
  <si>
    <t>Brandi</t>
  </si>
  <si>
    <t>John</t>
  </si>
  <si>
    <t>Crosby</t>
  </si>
  <si>
    <t>John Crosby</t>
  </si>
  <si>
    <t>Maggie Netardus</t>
  </si>
  <si>
    <t>Whiz N Flame</t>
  </si>
  <si>
    <t>Patti</t>
  </si>
  <si>
    <t>Lee</t>
  </si>
  <si>
    <t>Firewater Belle</t>
  </si>
  <si>
    <t>Coronas Lil Effort</t>
  </si>
  <si>
    <t>Elena</t>
  </si>
  <si>
    <t xml:space="preserve">Pam </t>
  </si>
  <si>
    <t>Lyndsey Phillips</t>
  </si>
  <si>
    <t>King</t>
  </si>
  <si>
    <t>Center</t>
  </si>
  <si>
    <t>Taylon</t>
  </si>
  <si>
    <t>Kold Blow N Air</t>
  </si>
  <si>
    <t>Kay Lynn</t>
  </si>
  <si>
    <t>Schulz</t>
  </si>
  <si>
    <t>Bailey</t>
  </si>
  <si>
    <t>O'Keefe</t>
  </si>
  <si>
    <t>Really T Bugged</t>
  </si>
  <si>
    <t xml:space="preserve">Brandi </t>
  </si>
  <si>
    <t>Maddison</t>
  </si>
  <si>
    <t>Fowler</t>
  </si>
  <si>
    <t>Kelcey</t>
  </si>
  <si>
    <t>Nolan</t>
  </si>
  <si>
    <t>Jennifer</t>
  </si>
  <si>
    <t>New</t>
  </si>
  <si>
    <t>Sofia Gonzalez</t>
  </si>
  <si>
    <t>Flame N Pass You</t>
  </si>
  <si>
    <t>Miss Blue Abillaty</t>
  </si>
  <si>
    <t>Ava</t>
  </si>
  <si>
    <t>Budell</t>
  </si>
  <si>
    <t>Popo Budell</t>
  </si>
  <si>
    <t>CTR Peptolena Patent</t>
  </si>
  <si>
    <t xml:space="preserve">John </t>
  </si>
  <si>
    <t>Ava Budell</t>
  </si>
  <si>
    <t xml:space="preserve">David </t>
  </si>
  <si>
    <t>Katarina</t>
  </si>
  <si>
    <t>Edwina</t>
  </si>
  <si>
    <t>Par D Girl</t>
  </si>
  <si>
    <t>BB S Angel From Above</t>
  </si>
  <si>
    <t>Cashin In Dinero</t>
  </si>
  <si>
    <t>TAMU Reno Rey Jay</t>
  </si>
  <si>
    <t xml:space="preserve">Bailey </t>
  </si>
  <si>
    <t>O'keefe</t>
  </si>
  <si>
    <t>Biggie</t>
  </si>
  <si>
    <t>JTS Classic Wagon</t>
  </si>
  <si>
    <t>Gretchen Netardus</t>
  </si>
  <si>
    <t>Whiskey</t>
  </si>
  <si>
    <t>2026 FUTURE CHAMPIONS STANDINGS</t>
  </si>
  <si>
    <t>March 14</t>
  </si>
  <si>
    <t>March 15</t>
  </si>
  <si>
    <t>Canceled</t>
  </si>
  <si>
    <t>April 4</t>
  </si>
  <si>
    <t xml:space="preserve">May </t>
  </si>
  <si>
    <t xml:space="preserve">Jne </t>
  </si>
  <si>
    <t>Aug.</t>
  </si>
  <si>
    <t>Sept.</t>
  </si>
  <si>
    <t>Oct.</t>
  </si>
  <si>
    <t xml:space="preserve">Nov. </t>
  </si>
  <si>
    <t>Tovar-Alaniz</t>
  </si>
  <si>
    <t xml:space="preserve">Brady </t>
  </si>
  <si>
    <t>Hladek</t>
  </si>
  <si>
    <t xml:space="preserve">Libby </t>
  </si>
  <si>
    <t xml:space="preserve">Cambrie </t>
  </si>
  <si>
    <t>Raleigh</t>
  </si>
  <si>
    <t>Hollinshead</t>
  </si>
  <si>
    <t>May</t>
  </si>
  <si>
    <t xml:space="preserve">June </t>
  </si>
  <si>
    <t xml:space="preserve">Aug. </t>
  </si>
  <si>
    <t xml:space="preserve">Sept. </t>
  </si>
  <si>
    <t xml:space="preserve">Oct. </t>
  </si>
  <si>
    <t xml:space="preserve">Aug </t>
  </si>
  <si>
    <t>Nov.</t>
  </si>
  <si>
    <t>2026 OPEN 1D STANDINGS</t>
  </si>
  <si>
    <t>2026 Novice Horse Standings</t>
  </si>
  <si>
    <t>2026 OPEN 2D STANDINGS</t>
  </si>
  <si>
    <t>2026 OPEN 3D STANDINGS</t>
  </si>
  <si>
    <t>August</t>
  </si>
  <si>
    <t>2026 OPEN 4D STANDINGS</t>
  </si>
  <si>
    <t>2026 OPEN 5D STANDINGS</t>
  </si>
  <si>
    <t>2026 3D JUNIOR STANDINGS</t>
  </si>
  <si>
    <t>2026 3D YOUTH STANDINGS</t>
  </si>
  <si>
    <t>2026 3D ADULT STANDINGS</t>
  </si>
  <si>
    <t>2026 3D SENIOR STANDINGS</t>
  </si>
  <si>
    <t>2026 Pole Standings</t>
  </si>
  <si>
    <t>Amber</t>
  </si>
  <si>
    <t>Armstrong</t>
  </si>
  <si>
    <t>Savannah</t>
  </si>
  <si>
    <t>Morgan</t>
  </si>
  <si>
    <t>Emily</t>
  </si>
  <si>
    <t>Savoy</t>
  </si>
  <si>
    <t>Harper</t>
  </si>
  <si>
    <t>Varner</t>
  </si>
  <si>
    <t>Becker</t>
  </si>
  <si>
    <t>Jewel Of The Jungle</t>
  </si>
  <si>
    <t>Bullseye DeAnda</t>
  </si>
  <si>
    <t>Chulo Miller</t>
  </si>
  <si>
    <t>Twister Savoy</t>
  </si>
  <si>
    <t>Mister Miyagi</t>
  </si>
  <si>
    <t>DYNO Cat</t>
  </si>
  <si>
    <t>Titans Gun A Please</t>
  </si>
  <si>
    <t>Miss Doc Bar Stella</t>
  </si>
  <si>
    <t>Skids New</t>
  </si>
  <si>
    <t>Miami Matthews</t>
  </si>
  <si>
    <t xml:space="preserve">Geneva </t>
  </si>
  <si>
    <t>Riley</t>
  </si>
  <si>
    <t>Ashley</t>
  </si>
  <si>
    <t>Specht</t>
  </si>
  <si>
    <t>Tinker With My Heart</t>
  </si>
  <si>
    <t>Salsa Specht</t>
  </si>
  <si>
    <t xml:space="preserve">Susan </t>
  </si>
  <si>
    <t>Bug On My Frosty</t>
  </si>
  <si>
    <t>Frosted Frecnh Lynx / Pita</t>
  </si>
  <si>
    <t>Bubba Jes /  Archie</t>
  </si>
  <si>
    <t>Kylie</t>
  </si>
  <si>
    <t>Ruiz</t>
  </si>
  <si>
    <t>The Good Fox</t>
  </si>
  <si>
    <t xml:space="preserve">Shiloh </t>
  </si>
  <si>
    <t>BB S Angel Above</t>
  </si>
  <si>
    <t>Cindi</t>
  </si>
  <si>
    <t>Keeton</t>
  </si>
  <si>
    <t>Casey</t>
  </si>
  <si>
    <t>Rieck</t>
  </si>
  <si>
    <t>Miikien</t>
  </si>
  <si>
    <t>Deborah</t>
  </si>
  <si>
    <t>Gretchen</t>
  </si>
  <si>
    <t>Rylee</t>
  </si>
  <si>
    <t>Howton</t>
  </si>
  <si>
    <t xml:space="preserve">Beth </t>
  </si>
  <si>
    <t>Gilbert</t>
  </si>
  <si>
    <t>Marco</t>
  </si>
  <si>
    <t>Pont</t>
  </si>
  <si>
    <t>Allen</t>
  </si>
  <si>
    <t>Davis</t>
  </si>
  <si>
    <t>Pritchett</t>
  </si>
  <si>
    <t>Paisley</t>
  </si>
  <si>
    <t>Ramsay</t>
  </si>
  <si>
    <t xml:space="preserve">Ava </t>
  </si>
  <si>
    <t xml:space="preserve">Lainey </t>
  </si>
  <si>
    <t>Adriana</t>
  </si>
  <si>
    <t>Kat</t>
  </si>
  <si>
    <t>McKenna</t>
  </si>
  <si>
    <t>Brumbaugh</t>
  </si>
  <si>
    <t>Lillian</t>
  </si>
  <si>
    <t>Green</t>
  </si>
  <si>
    <t>Mila</t>
  </si>
  <si>
    <t>Cosper</t>
  </si>
  <si>
    <t>Bella</t>
  </si>
  <si>
    <t>Jocelyn</t>
  </si>
  <si>
    <t>Day</t>
  </si>
  <si>
    <t>Milller</t>
  </si>
  <si>
    <t xml:space="preserve">Jennifer </t>
  </si>
  <si>
    <t xml:space="preserve">Amber </t>
  </si>
  <si>
    <t xml:space="preserve">Rylee </t>
  </si>
  <si>
    <t xml:space="preserve">Casey </t>
  </si>
  <si>
    <t>Carrol</t>
  </si>
  <si>
    <t>Copland</t>
  </si>
  <si>
    <t>Crawford</t>
  </si>
  <si>
    <t>Renee</t>
  </si>
  <si>
    <t xml:space="preserve">Macie </t>
  </si>
  <si>
    <t>Smash</t>
  </si>
  <si>
    <t xml:space="preserve">Arin </t>
  </si>
  <si>
    <t>Adell</t>
  </si>
  <si>
    <t>Evans</t>
  </si>
  <si>
    <t>Adaleigh</t>
  </si>
  <si>
    <t>Hoffman</t>
  </si>
  <si>
    <t>Geneva</t>
  </si>
  <si>
    <t>Annaeblle</t>
  </si>
  <si>
    <t xml:space="preserve">Connie </t>
  </si>
  <si>
    <t>Riley Juarez</t>
  </si>
  <si>
    <t>Punch</t>
  </si>
  <si>
    <t>Bailey O'keffe</t>
  </si>
  <si>
    <t>Daffy</t>
  </si>
  <si>
    <t>Kaydence Almeida</t>
  </si>
  <si>
    <t>Dusty</t>
  </si>
  <si>
    <t>Kendall Herring</t>
  </si>
  <si>
    <t>Gracie</t>
  </si>
  <si>
    <t>Johnny Miller</t>
  </si>
  <si>
    <t>Beggar</t>
  </si>
  <si>
    <t>Vegas</t>
  </si>
  <si>
    <t>Flingn Guys Money / Jewels</t>
  </si>
  <si>
    <t>Tiny Lil Fiesta</t>
  </si>
  <si>
    <t>Tayrn</t>
  </si>
  <si>
    <t>Andre</t>
  </si>
  <si>
    <t>Horse Andre</t>
  </si>
  <si>
    <t>Lisa</t>
  </si>
  <si>
    <t>Kaul</t>
  </si>
  <si>
    <t>Sweeping Rocket</t>
  </si>
  <si>
    <t>Frosted French Lynx / Pita</t>
  </si>
  <si>
    <t>Jl High Ta Fame</t>
  </si>
  <si>
    <t>Bubba Jes (Archie)</t>
  </si>
  <si>
    <t>Heza Rare Stone</t>
  </si>
  <si>
    <t>KMH Fancy Pants</t>
  </si>
  <si>
    <t>Bugs In My Fire Water</t>
  </si>
  <si>
    <t>Dally Jo</t>
  </si>
  <si>
    <t>Guerra</t>
  </si>
  <si>
    <t>Friday</t>
  </si>
  <si>
    <t>Earl</t>
  </si>
  <si>
    <t>Hooch</t>
  </si>
  <si>
    <t>Hes A Fast Kitty</t>
  </si>
  <si>
    <t>SFR Sweetness</t>
  </si>
  <si>
    <t>Ginger</t>
  </si>
  <si>
    <t>Stone</t>
  </si>
  <si>
    <t>Elsa The Great</t>
  </si>
  <si>
    <t>Ain't He Sompin</t>
  </si>
  <si>
    <t>Hollywood Espade Jax</t>
  </si>
  <si>
    <t>Baby</t>
  </si>
  <si>
    <t>Lightning</t>
  </si>
  <si>
    <t>Raising Fame</t>
  </si>
  <si>
    <t>It's Chime To Run</t>
  </si>
  <si>
    <t>Smart Lil Lena Lady</t>
  </si>
  <si>
    <t>Buck</t>
  </si>
  <si>
    <t>Harley</t>
  </si>
  <si>
    <t>Patron</t>
  </si>
  <si>
    <t>Zana</t>
  </si>
  <si>
    <t>Zan's Flashy King</t>
  </si>
  <si>
    <t>Yancey</t>
  </si>
  <si>
    <t>Junie</t>
  </si>
  <si>
    <t>Caviar</t>
  </si>
  <si>
    <t>Lady</t>
  </si>
  <si>
    <t>Candaleria</t>
  </si>
  <si>
    <t>Hawk</t>
  </si>
  <si>
    <t>Al's Glory</t>
  </si>
  <si>
    <t>Bourbons Playboy</t>
  </si>
  <si>
    <t>Trump</t>
  </si>
  <si>
    <t>Popo</t>
  </si>
  <si>
    <t>TAMO Reno Rey Jay</t>
  </si>
  <si>
    <t>Rosie</t>
  </si>
  <si>
    <t>Gomer</t>
  </si>
  <si>
    <t>Jannifer</t>
  </si>
  <si>
    <t>Dagger</t>
  </si>
  <si>
    <t xml:space="preserve">Dally Jo </t>
  </si>
  <si>
    <t>Jess</t>
  </si>
  <si>
    <t>Layna</t>
  </si>
  <si>
    <t>Shows</t>
  </si>
  <si>
    <t>Hayley Gordon</t>
  </si>
  <si>
    <t>Dally Jo Guerra</t>
  </si>
  <si>
    <t>Sunny</t>
  </si>
  <si>
    <t>Adriana Tovar</t>
  </si>
  <si>
    <t>Bella Jocelyn</t>
  </si>
  <si>
    <t>Trump Riley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</si>
</sst>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  <numFmt numFmtId="167" formatCode="0.0"/>
  </numFmts>
  <fonts count="66">
    <font>
      <sz val="11"/>
      <color theme="1"/>
      <name val="Georgia"/>
      <family val="2"/>
    </font>
    <font>
      <sz val="11"/>
      <color theme="1"/>
      <name val="Calibri"/>
      <family val="2"/>
      <scheme val="minor"/>
    </font>
    <font>
      <sz val="11"/>
      <color theme="1"/>
      <name val="Georgia"/>
      <family val="2"/>
    </font>
    <font>
      <u/>
      <sz val="11"/>
      <color theme="10"/>
      <name val="Georgia"/>
      <family val="2"/>
    </font>
    <font>
      <u/>
      <sz val="11"/>
      <color theme="11"/>
      <name val="Georgia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Andalus"/>
      <family val="1"/>
    </font>
    <font>
      <sz val="14"/>
      <name val="Andalus"/>
      <family val="1"/>
    </font>
    <font>
      <b/>
      <sz val="14"/>
      <color theme="1"/>
      <name val="Andalus"/>
      <family val="1"/>
    </font>
    <font>
      <b/>
      <sz val="14"/>
      <name val="Andalus"/>
      <family val="1"/>
    </font>
    <font>
      <b/>
      <sz val="28"/>
      <color theme="1"/>
      <name val="Andalus"/>
      <family val="1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48"/>
      <color theme="1"/>
      <name val="Andalus"/>
      <family val="1"/>
    </font>
    <font>
      <b/>
      <sz val="20"/>
      <color theme="1"/>
      <name val="Andalus"/>
      <family val="1"/>
    </font>
    <font>
      <b/>
      <sz val="14"/>
      <name val="Arial"/>
      <family val="2"/>
    </font>
    <font>
      <sz val="12"/>
      <name val="Arial"/>
      <family val="2"/>
    </font>
    <font>
      <b/>
      <sz val="18"/>
      <name val="Andalus"/>
      <family val="1"/>
    </font>
    <font>
      <sz val="18"/>
      <color theme="1"/>
      <name val="Arial"/>
      <family val="2"/>
    </font>
    <font>
      <sz val="18"/>
      <name val="Arial"/>
      <family val="2"/>
    </font>
    <font>
      <sz val="18"/>
      <color theme="1"/>
      <name val="Andalus"/>
      <family val="1"/>
    </font>
    <font>
      <sz val="18"/>
      <color rgb="FFFF0000"/>
      <name val="Andalus"/>
      <family val="1"/>
    </font>
    <font>
      <sz val="18"/>
      <color theme="1"/>
      <name val="Andalus"/>
    </font>
    <font>
      <b/>
      <sz val="18"/>
      <color theme="1"/>
      <name val="Arial"/>
      <family val="2"/>
    </font>
    <font>
      <sz val="14"/>
      <color rgb="FF000000"/>
      <name val="Arial"/>
      <family val="2"/>
    </font>
    <font>
      <sz val="14"/>
      <color rgb="FF202428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name val="Andalus"/>
    </font>
    <font>
      <b/>
      <sz val="18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b/>
      <sz val="14"/>
      <color rgb="FF202428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Andalus"/>
      <family val="1"/>
    </font>
    <font>
      <b/>
      <sz val="12"/>
      <name val="Andalus"/>
      <family val="1"/>
    </font>
    <font>
      <sz val="12"/>
      <color theme="1"/>
      <name val="Andalus"/>
      <family val="1"/>
    </font>
    <font>
      <b/>
      <sz val="10"/>
      <color theme="1"/>
      <name val="Andalus"/>
      <family val="1"/>
    </font>
    <font>
      <b/>
      <sz val="10"/>
      <name val="Arial"/>
      <family val="2"/>
    </font>
    <font>
      <sz val="10"/>
      <color theme="1"/>
      <name val="Andalus"/>
      <family val="1"/>
    </font>
    <font>
      <sz val="28"/>
      <color theme="1"/>
      <name val="Andalus"/>
      <family val="1"/>
    </font>
    <font>
      <b/>
      <sz val="10"/>
      <name val="Andalus"/>
      <family val="1"/>
    </font>
    <font>
      <b/>
      <sz val="12"/>
      <color theme="1"/>
      <name val="Georgia"/>
      <family val="1"/>
    </font>
    <font>
      <sz val="12"/>
      <color theme="1"/>
      <name val="Georgia"/>
      <family val="2"/>
    </font>
    <font>
      <b/>
      <sz val="10"/>
      <color theme="1"/>
      <name val="Andalus"/>
    </font>
    <font>
      <b/>
      <sz val="14"/>
      <color theme="1"/>
      <name val="Andalus"/>
    </font>
    <font>
      <b/>
      <sz val="10"/>
      <color theme="1"/>
      <name val="Arial"/>
      <family val="2"/>
    </font>
    <font>
      <b/>
      <sz val="10"/>
      <name val="Andalus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202428"/>
      <name val="Arial"/>
      <family val="2"/>
    </font>
    <font>
      <b/>
      <sz val="11"/>
      <color rgb="FF000000"/>
      <name val="Arial"/>
      <family val="2"/>
    </font>
    <font>
      <sz val="11"/>
      <color rgb="FF20242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22"/>
      <name val="Andalus"/>
      <family val="1"/>
    </font>
    <font>
      <sz val="11"/>
      <color theme="1"/>
      <name val="Andalus"/>
      <family val="1"/>
    </font>
    <font>
      <sz val="12"/>
      <name val="Andalus"/>
      <family val="1"/>
    </font>
    <font>
      <sz val="14"/>
      <color theme="1"/>
      <name val="Andalus"/>
    </font>
    <font>
      <b/>
      <sz val="24"/>
      <color theme="1"/>
      <name val="Andalus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rgb="FF20242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rgb="FF3399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72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681">
    <xf numFmtId="0" fontId="0" fillId="0" borderId="0" xfId="0"/>
    <xf numFmtId="0" fontId="7" fillId="0" borderId="0" xfId="0" applyFont="1"/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166" fontId="7" fillId="0" borderId="0" xfId="0" applyNumberFormat="1" applyFont="1"/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166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horizontal="center"/>
    </xf>
    <xf numFmtId="165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0" fontId="21" fillId="0" borderId="0" xfId="0" applyFont="1"/>
    <xf numFmtId="165" fontId="19" fillId="0" borderId="1" xfId="0" applyNumberFormat="1" applyFont="1" applyBorder="1" applyAlignment="1">
      <alignment vertical="center"/>
    </xf>
    <xf numFmtId="166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2" fillId="0" borderId="0" xfId="0" applyFont="1"/>
    <xf numFmtId="165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9" fillId="5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12" fillId="8" borderId="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6" fontId="12" fillId="0" borderId="1" xfId="1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5" fontId="12" fillId="0" borderId="1" xfId="1" applyNumberFormat="1" applyFont="1" applyFill="1" applyBorder="1" applyAlignment="1">
      <alignment vertical="center"/>
    </xf>
    <xf numFmtId="166" fontId="16" fillId="0" borderId="1" xfId="0" applyNumberFormat="1" applyFont="1" applyBorder="1" applyAlignment="1">
      <alignment horizontal="center" vertical="center"/>
    </xf>
    <xf numFmtId="166" fontId="12" fillId="0" borderId="1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12" fillId="9" borderId="1" xfId="0" applyFont="1" applyFill="1" applyBorder="1" applyAlignment="1">
      <alignment horizontal="center" vertical="center"/>
    </xf>
    <xf numFmtId="3" fontId="12" fillId="9" borderId="1" xfId="0" applyNumberFormat="1" applyFont="1" applyFill="1" applyBorder="1" applyAlignment="1">
      <alignment horizontal="center" vertical="center"/>
    </xf>
    <xf numFmtId="166" fontId="9" fillId="0" borderId="0" xfId="0" applyNumberFormat="1" applyFont="1"/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Alignment="1">
      <alignment vertical="center"/>
    </xf>
    <xf numFmtId="165" fontId="9" fillId="0" borderId="0" xfId="1" applyNumberFormat="1" applyFont="1" applyFill="1" applyAlignment="1">
      <alignment horizontal="center" vertical="center"/>
    </xf>
    <xf numFmtId="166" fontId="9" fillId="0" borderId="0" xfId="1" applyNumberFormat="1" applyFont="1" applyFill="1" applyAlignment="1">
      <alignment horizontal="center" vertical="center"/>
    </xf>
    <xf numFmtId="166" fontId="9" fillId="0" borderId="0" xfId="1" applyNumberFormat="1" applyFont="1" applyFill="1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9" fillId="0" borderId="0" xfId="1" applyNumberFormat="1" applyFont="1" applyFill="1" applyAlignment="1">
      <alignment vertical="center"/>
    </xf>
    <xf numFmtId="3" fontId="5" fillId="6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3" fontId="5" fillId="9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165" fontId="9" fillId="0" borderId="0" xfId="1" applyNumberFormat="1" applyFont="1" applyFill="1" applyAlignment="1">
      <alignment horizontal="center"/>
    </xf>
    <xf numFmtId="0" fontId="10" fillId="0" borderId="5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1" fontId="10" fillId="0" borderId="1" xfId="470" applyNumberFormat="1" applyFont="1" applyBorder="1" applyAlignment="1">
      <alignment horizontal="center" vertical="center"/>
    </xf>
    <xf numFmtId="1" fontId="16" fillId="0" borderId="1" xfId="470" applyNumberFormat="1" applyFont="1" applyFill="1" applyBorder="1" applyAlignment="1">
      <alignment horizontal="center" vertical="center"/>
    </xf>
    <xf numFmtId="1" fontId="7" fillId="0" borderId="0" xfId="470" applyNumberFormat="1" applyFont="1" applyAlignment="1">
      <alignment vertical="center"/>
    </xf>
    <xf numFmtId="1" fontId="12" fillId="0" borderId="1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12" fillId="5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6" fontId="24" fillId="0" borderId="1" xfId="0" applyNumberFormat="1" applyFont="1" applyBorder="1" applyAlignment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7" fillId="0" borderId="0" xfId="0" applyNumberFormat="1" applyFont="1"/>
    <xf numFmtId="1" fontId="9" fillId="0" borderId="0" xfId="0" applyNumberFormat="1" applyFont="1"/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6" fontId="16" fillId="0" borderId="1" xfId="1" applyNumberFormat="1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6" fontId="12" fillId="0" borderId="1" xfId="0" applyNumberFormat="1" applyFont="1" applyBorder="1" applyAlignment="1">
      <alignment vertical="center"/>
    </xf>
    <xf numFmtId="166" fontId="9" fillId="0" borderId="0" xfId="0" applyNumberFormat="1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6" fillId="0" borderId="1" xfId="0" applyFont="1" applyBorder="1"/>
    <xf numFmtId="0" fontId="12" fillId="0" borderId="1" xfId="0" applyFont="1" applyBorder="1"/>
    <xf numFmtId="165" fontId="2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5" fontId="38" fillId="0" borderId="9" xfId="0" applyNumberFormat="1" applyFont="1" applyBorder="1" applyAlignment="1">
      <alignment horizontal="center" vertical="center" wrapText="1"/>
    </xf>
    <xf numFmtId="167" fontId="38" fillId="0" borderId="9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 wrapText="1"/>
    </xf>
    <xf numFmtId="0" fontId="40" fillId="12" borderId="0" xfId="0" applyFont="1" applyFill="1" applyAlignment="1">
      <alignment vertical="center"/>
    </xf>
    <xf numFmtId="0" fontId="10" fillId="14" borderId="0" xfId="0" applyFont="1" applyFill="1" applyAlignment="1">
      <alignment horizontal="center" vertical="center"/>
    </xf>
    <xf numFmtId="0" fontId="5" fillId="14" borderId="1" xfId="0" applyFont="1" applyFill="1" applyBorder="1" applyAlignment="1">
      <alignment vertical="center"/>
    </xf>
    <xf numFmtId="0" fontId="5" fillId="14" borderId="1" xfId="0" applyFont="1" applyFill="1" applyBorder="1"/>
    <xf numFmtId="0" fontId="10" fillId="4" borderId="0" xfId="0" applyFont="1" applyFill="1" applyAlignment="1">
      <alignment horizontal="center" vertic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vertical="center"/>
    </xf>
    <xf numFmtId="0" fontId="10" fillId="5" borderId="0" xfId="0" applyFont="1" applyFill="1" applyAlignment="1">
      <alignment horizontal="center" vertical="center"/>
    </xf>
    <xf numFmtId="1" fontId="38" fillId="0" borderId="1" xfId="0" applyNumberFormat="1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3" fillId="3" borderId="0" xfId="0" applyFont="1" applyFill="1"/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/>
    <xf numFmtId="0" fontId="7" fillId="15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center" vertical="center"/>
    </xf>
    <xf numFmtId="0" fontId="5" fillId="16" borderId="1" xfId="0" applyFont="1" applyFill="1" applyBorder="1"/>
    <xf numFmtId="0" fontId="5" fillId="16" borderId="1" xfId="0" applyFont="1" applyFill="1" applyBorder="1" applyAlignment="1">
      <alignment vertical="center"/>
    </xf>
    <xf numFmtId="0" fontId="46" fillId="12" borderId="0" xfId="0" applyFont="1" applyFill="1" applyAlignment="1">
      <alignment horizontal="center" vertical="center" wrapText="1"/>
    </xf>
    <xf numFmtId="0" fontId="47" fillId="12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36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16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vertical="center" wrapText="1"/>
    </xf>
    <xf numFmtId="0" fontId="7" fillId="12" borderId="0" xfId="0" applyFont="1" applyFill="1"/>
    <xf numFmtId="165" fontId="45" fillId="0" borderId="1" xfId="0" applyNumberFormat="1" applyFont="1" applyBorder="1" applyAlignment="1">
      <alignment horizontal="center" vertical="center" wrapText="1"/>
    </xf>
    <xf numFmtId="167" fontId="45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/>
    </xf>
    <xf numFmtId="0" fontId="43" fillId="3" borderId="0" xfId="0" applyFont="1" applyFill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13" fillId="0" borderId="0" xfId="0" applyFont="1"/>
    <xf numFmtId="166" fontId="13" fillId="0" borderId="0" xfId="0" applyNumberFormat="1" applyFont="1"/>
    <xf numFmtId="1" fontId="13" fillId="0" borderId="0" xfId="0" applyNumberFormat="1" applyFont="1"/>
    <xf numFmtId="0" fontId="50" fillId="0" borderId="1" xfId="471" applyFont="1" applyBorder="1"/>
    <xf numFmtId="0" fontId="50" fillId="5" borderId="3" xfId="0" applyFont="1" applyFill="1" applyBorder="1" applyAlignment="1">
      <alignment horizontal="center" vertical="center"/>
    </xf>
    <xf numFmtId="166" fontId="50" fillId="0" borderId="1" xfId="0" applyNumberFormat="1" applyFont="1" applyBorder="1" applyAlignment="1">
      <alignment vertical="center"/>
    </xf>
    <xf numFmtId="0" fontId="50" fillId="6" borderId="1" xfId="0" applyFont="1" applyFill="1" applyBorder="1" applyAlignment="1">
      <alignment horizontal="center" vertical="center"/>
    </xf>
    <xf numFmtId="0" fontId="50" fillId="4" borderId="1" xfId="0" applyFont="1" applyFill="1" applyBorder="1" applyAlignment="1">
      <alignment horizontal="center" vertical="center"/>
    </xf>
    <xf numFmtId="0" fontId="50" fillId="7" borderId="1" xfId="0" applyFont="1" applyFill="1" applyBorder="1" applyAlignment="1">
      <alignment horizontal="center" vertical="center"/>
    </xf>
    <xf numFmtId="166" fontId="50" fillId="0" borderId="1" xfId="0" applyNumberFormat="1" applyFont="1" applyBorder="1" applyAlignment="1">
      <alignment horizontal="center" vertical="center"/>
    </xf>
    <xf numFmtId="0" fontId="50" fillId="8" borderId="1" xfId="0" applyFont="1" applyFill="1" applyBorder="1" applyAlignment="1">
      <alignment horizontal="center" vertical="center"/>
    </xf>
    <xf numFmtId="0" fontId="50" fillId="9" borderId="1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66" fontId="51" fillId="0" borderId="1" xfId="0" applyNumberFormat="1" applyFont="1" applyBorder="1" applyAlignment="1">
      <alignment horizontal="center" vertical="center"/>
    </xf>
    <xf numFmtId="0" fontId="51" fillId="6" borderId="1" xfId="0" applyFont="1" applyFill="1" applyBorder="1" applyAlignment="1">
      <alignment horizontal="center" vertical="center"/>
    </xf>
    <xf numFmtId="1" fontId="50" fillId="0" borderId="1" xfId="0" quotePrefix="1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/>
    <xf numFmtId="0" fontId="51" fillId="0" borderId="1" xfId="0" applyFont="1" applyBorder="1" applyAlignment="1">
      <alignment horizontal="left" wrapText="1"/>
    </xf>
    <xf numFmtId="0" fontId="50" fillId="0" borderId="1" xfId="0" applyFont="1" applyBorder="1" applyAlignment="1">
      <alignment horizontal="left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 wrapText="1"/>
    </xf>
    <xf numFmtId="1" fontId="50" fillId="0" borderId="2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/>
    </xf>
    <xf numFmtId="0" fontId="56" fillId="2" borderId="1" xfId="0" applyFont="1" applyFill="1" applyBorder="1" applyAlignment="1">
      <alignment horizontal="left" vertical="center"/>
    </xf>
    <xf numFmtId="0" fontId="57" fillId="0" borderId="3" xfId="0" applyFont="1" applyBorder="1" applyAlignment="1">
      <alignment horizontal="left" vertical="center"/>
    </xf>
    <xf numFmtId="0" fontId="56" fillId="0" borderId="3" xfId="0" applyFont="1" applyBorder="1" applyAlignment="1">
      <alignment horizontal="left" vertical="center"/>
    </xf>
    <xf numFmtId="0" fontId="55" fillId="0" borderId="10" xfId="0" applyFont="1" applyBorder="1" applyAlignment="1">
      <alignment horizontal="left" vertical="center"/>
    </xf>
    <xf numFmtId="0" fontId="56" fillId="2" borderId="3" xfId="0" applyFont="1" applyFill="1" applyBorder="1" applyAlignment="1">
      <alignment horizontal="left" vertical="center"/>
    </xf>
    <xf numFmtId="0" fontId="57" fillId="0" borderId="10" xfId="0" applyFont="1" applyBorder="1" applyAlignment="1">
      <alignment horizontal="left" vertical="center"/>
    </xf>
    <xf numFmtId="0" fontId="56" fillId="0" borderId="1" xfId="471" applyFont="1" applyBorder="1" applyAlignment="1">
      <alignment horizontal="left" vertical="center"/>
    </xf>
    <xf numFmtId="0" fontId="55" fillId="0" borderId="3" xfId="471" applyFont="1" applyBorder="1" applyAlignment="1">
      <alignment horizontal="left" vertical="center"/>
    </xf>
    <xf numFmtId="0" fontId="56" fillId="0" borderId="10" xfId="0" applyFont="1" applyBorder="1" applyAlignment="1">
      <alignment horizontal="left" vertical="center"/>
    </xf>
    <xf numFmtId="0" fontId="56" fillId="0" borderId="10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center"/>
    </xf>
    <xf numFmtId="0" fontId="50" fillId="0" borderId="1" xfId="0" applyFont="1" applyBorder="1"/>
    <xf numFmtId="0" fontId="50" fillId="2" borderId="1" xfId="0" applyFont="1" applyFill="1" applyBorder="1" applyAlignment="1">
      <alignment horizontal="left"/>
    </xf>
    <xf numFmtId="0" fontId="50" fillId="2" borderId="1" xfId="0" applyFont="1" applyFill="1" applyBorder="1"/>
    <xf numFmtId="0" fontId="53" fillId="0" borderId="3" xfId="0" applyFont="1" applyBorder="1"/>
    <xf numFmtId="0" fontId="51" fillId="0" borderId="1" xfId="0" applyFont="1" applyBorder="1"/>
    <xf numFmtId="0" fontId="50" fillId="0" borderId="3" xfId="0" applyFont="1" applyBorder="1" applyAlignment="1">
      <alignment horizontal="left"/>
    </xf>
    <xf numFmtId="0" fontId="50" fillId="0" borderId="9" xfId="0" applyFont="1" applyBorder="1"/>
    <xf numFmtId="0" fontId="50" fillId="0" borderId="10" xfId="0" applyFont="1" applyBorder="1"/>
    <xf numFmtId="0" fontId="50" fillId="2" borderId="3" xfId="0" applyFont="1" applyFill="1" applyBorder="1"/>
    <xf numFmtId="44" fontId="50" fillId="0" borderId="1" xfId="1" applyFont="1" applyBorder="1" applyAlignment="1">
      <alignment vertical="center"/>
    </xf>
    <xf numFmtId="44" fontId="7" fillId="0" borderId="0" xfId="1" applyFont="1"/>
    <xf numFmtId="44" fontId="9" fillId="0" borderId="0" xfId="1" applyFont="1"/>
    <xf numFmtId="44" fontId="50" fillId="0" borderId="1" xfId="1" applyFont="1" applyBorder="1" applyAlignment="1">
      <alignment horizontal="center" vertical="center"/>
    </xf>
    <xf numFmtId="44" fontId="13" fillId="0" borderId="0" xfId="1" applyFont="1"/>
    <xf numFmtId="44" fontId="35" fillId="0" borderId="1" xfId="1" applyFont="1" applyBorder="1" applyAlignment="1">
      <alignment horizontal="center" vertical="center" wrapText="1"/>
    </xf>
    <xf numFmtId="44" fontId="55" fillId="0" borderId="1" xfId="1" applyFont="1" applyBorder="1" applyAlignment="1">
      <alignment horizontal="center" vertical="center"/>
    </xf>
    <xf numFmtId="44" fontId="38" fillId="0" borderId="1" xfId="1" applyFont="1" applyBorder="1" applyAlignment="1">
      <alignment horizontal="center" vertical="center" wrapText="1"/>
    </xf>
    <xf numFmtId="0" fontId="53" fillId="0" borderId="9" xfId="0" applyFont="1" applyBorder="1" applyAlignment="1">
      <alignment horizontal="left"/>
    </xf>
    <xf numFmtId="0" fontId="53" fillId="0" borderId="10" xfId="0" applyFont="1" applyBorder="1" applyAlignment="1">
      <alignment horizontal="left"/>
    </xf>
    <xf numFmtId="0" fontId="50" fillId="0" borderId="3" xfId="471" applyFont="1" applyBorder="1"/>
    <xf numFmtId="0" fontId="50" fillId="0" borderId="9" xfId="0" applyFont="1" applyBorder="1" applyAlignment="1">
      <alignment horizontal="left"/>
    </xf>
    <xf numFmtId="0" fontId="50" fillId="0" borderId="10" xfId="0" applyFont="1" applyBorder="1" applyAlignment="1">
      <alignment horizontal="left"/>
    </xf>
    <xf numFmtId="0" fontId="53" fillId="0" borderId="3" xfId="0" applyFont="1" applyBorder="1" applyAlignment="1">
      <alignment horizontal="left"/>
    </xf>
    <xf numFmtId="0" fontId="52" fillId="0" borderId="9" xfId="0" applyFont="1" applyBorder="1" applyAlignment="1">
      <alignment horizontal="left" wrapText="1"/>
    </xf>
    <xf numFmtId="0" fontId="51" fillId="0" borderId="10" xfId="0" applyFont="1" applyBorder="1" applyAlignment="1">
      <alignment horizontal="left" wrapText="1"/>
    </xf>
    <xf numFmtId="0" fontId="53" fillId="0" borderId="9" xfId="0" applyFont="1" applyBorder="1"/>
    <xf numFmtId="0" fontId="53" fillId="0" borderId="10" xfId="0" applyFont="1" applyBorder="1"/>
    <xf numFmtId="0" fontId="50" fillId="0" borderId="0" xfId="0" applyFont="1"/>
    <xf numFmtId="0" fontId="55" fillId="0" borderId="1" xfId="0" applyFont="1" applyBorder="1" applyAlignment="1">
      <alignment horizontal="center" vertical="center"/>
    </xf>
    <xf numFmtId="44" fontId="50" fillId="0" borderId="1" xfId="1" applyFont="1" applyFill="1" applyBorder="1" applyAlignment="1">
      <alignment horizontal="center" vertical="center"/>
    </xf>
    <xf numFmtId="44" fontId="7" fillId="0" borderId="0" xfId="1" applyFont="1" applyAlignment="1">
      <alignment horizontal="center"/>
    </xf>
    <xf numFmtId="44" fontId="12" fillId="0" borderId="1" xfId="1" applyFont="1" applyBorder="1" applyAlignment="1">
      <alignment horizontal="right" vertical="center"/>
    </xf>
    <xf numFmtId="44" fontId="12" fillId="0" borderId="1" xfId="1" applyFont="1" applyFill="1" applyBorder="1" applyAlignment="1">
      <alignment horizontal="right" vertical="center"/>
    </xf>
    <xf numFmtId="44" fontId="5" fillId="0" borderId="1" xfId="1" applyFont="1" applyFill="1" applyBorder="1" applyAlignment="1">
      <alignment horizontal="right" vertical="center"/>
    </xf>
    <xf numFmtId="44" fontId="9" fillId="0" borderId="0" xfId="1" applyFont="1" applyFill="1" applyAlignment="1">
      <alignment horizontal="right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vertical="center"/>
    </xf>
    <xf numFmtId="44" fontId="12" fillId="0" borderId="1" xfId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9" fillId="0" borderId="0" xfId="1" applyFont="1" applyFill="1" applyAlignment="1">
      <alignment vertical="center"/>
    </xf>
    <xf numFmtId="0" fontId="51" fillId="0" borderId="3" xfId="0" applyFont="1" applyBorder="1" applyAlignment="1">
      <alignment horizontal="left" wrapText="1"/>
    </xf>
    <xf numFmtId="0" fontId="33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32" fillId="10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6" fontId="13" fillId="0" borderId="0" xfId="0" applyNumberFormat="1" applyFont="1" applyAlignment="1">
      <alignment horizontal="center"/>
    </xf>
    <xf numFmtId="165" fontId="24" fillId="0" borderId="2" xfId="0" applyNumberFormat="1" applyFont="1" applyBorder="1" applyAlignment="1">
      <alignment vertical="center"/>
    </xf>
    <xf numFmtId="44" fontId="50" fillId="0" borderId="1" xfId="1" applyFont="1" applyBorder="1" applyAlignment="1"/>
    <xf numFmtId="0" fontId="50" fillId="5" borderId="3" xfId="0" applyFont="1" applyFill="1" applyBorder="1" applyAlignment="1">
      <alignment horizontal="center"/>
    </xf>
    <xf numFmtId="44" fontId="50" fillId="0" borderId="1" xfId="1" applyFont="1" applyBorder="1" applyAlignment="1">
      <alignment horizontal="center"/>
    </xf>
    <xf numFmtId="0" fontId="50" fillId="6" borderId="1" xfId="0" applyFont="1" applyFill="1" applyBorder="1" applyAlignment="1">
      <alignment horizontal="center"/>
    </xf>
    <xf numFmtId="166" fontId="50" fillId="0" borderId="1" xfId="0" applyNumberFormat="1" applyFont="1" applyBorder="1" applyAlignment="1">
      <alignment horizontal="center"/>
    </xf>
    <xf numFmtId="0" fontId="50" fillId="4" borderId="1" xfId="0" applyFont="1" applyFill="1" applyBorder="1" applyAlignment="1">
      <alignment horizontal="center"/>
    </xf>
    <xf numFmtId="0" fontId="50" fillId="7" borderId="1" xfId="0" applyFont="1" applyFill="1" applyBorder="1" applyAlignment="1">
      <alignment horizontal="center"/>
    </xf>
    <xf numFmtId="0" fontId="50" fillId="8" borderId="1" xfId="0" applyFont="1" applyFill="1" applyBorder="1" applyAlignment="1">
      <alignment horizontal="center"/>
    </xf>
    <xf numFmtId="0" fontId="50" fillId="9" borderId="1" xfId="0" applyFont="1" applyFill="1" applyBorder="1" applyAlignment="1">
      <alignment horizontal="center"/>
    </xf>
    <xf numFmtId="0" fontId="50" fillId="5" borderId="1" xfId="0" applyFont="1" applyFill="1" applyBorder="1" applyAlignment="1">
      <alignment horizontal="center"/>
    </xf>
    <xf numFmtId="166" fontId="51" fillId="0" borderId="1" xfId="0" applyNumberFormat="1" applyFont="1" applyBorder="1" applyAlignment="1">
      <alignment horizontal="center"/>
    </xf>
    <xf numFmtId="0" fontId="51" fillId="6" borderId="1" xfId="0" applyFont="1" applyFill="1" applyBorder="1" applyAlignment="1">
      <alignment horizontal="center"/>
    </xf>
    <xf numFmtId="1" fontId="50" fillId="0" borderId="1" xfId="0" quotePrefix="1" applyNumberFormat="1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166" fontId="50" fillId="0" borderId="1" xfId="0" applyNumberFormat="1" applyFont="1" applyBorder="1"/>
    <xf numFmtId="44" fontId="50" fillId="0" borderId="1" xfId="1" applyFont="1" applyFill="1" applyBorder="1" applyAlignment="1">
      <alignment horizontal="center"/>
    </xf>
    <xf numFmtId="1" fontId="50" fillId="0" borderId="2" xfId="0" quotePrefix="1" applyNumberFormat="1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3" fillId="3" borderId="0" xfId="0" applyFont="1" applyFill="1" applyAlignment="1">
      <alignment horizontal="left"/>
    </xf>
    <xf numFmtId="0" fontId="36" fillId="0" borderId="0" xfId="0" applyFont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wrapText="1"/>
    </xf>
    <xf numFmtId="44" fontId="35" fillId="0" borderId="1" xfId="1" applyFont="1" applyBorder="1" applyAlignment="1">
      <alignment horizontal="center" wrapText="1"/>
    </xf>
    <xf numFmtId="0" fontId="36" fillId="0" borderId="8" xfId="0" applyFont="1" applyBorder="1" applyAlignment="1">
      <alignment horizontal="center" wrapText="1"/>
    </xf>
    <xf numFmtId="0" fontId="37" fillId="0" borderId="0" xfId="0" applyFont="1" applyAlignment="1">
      <alignment horizontal="center"/>
    </xf>
    <xf numFmtId="44" fontId="55" fillId="0" borderId="1" xfId="1" applyFont="1" applyBorder="1" applyAlignment="1">
      <alignment horizontal="center"/>
    </xf>
    <xf numFmtId="0" fontId="41" fillId="0" borderId="0" xfId="0" applyFont="1" applyAlignment="1">
      <alignment horizontal="center"/>
    </xf>
    <xf numFmtId="44" fontId="9" fillId="0" borderId="0" xfId="1" applyFont="1" applyAlignment="1">
      <alignment horizontal="center"/>
    </xf>
    <xf numFmtId="0" fontId="33" fillId="0" borderId="7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/>
    </xf>
    <xf numFmtId="165" fontId="9" fillId="0" borderId="0" xfId="0" applyNumberFormat="1" applyFont="1"/>
    <xf numFmtId="0" fontId="16" fillId="0" borderId="5" xfId="0" applyFont="1" applyBorder="1" applyAlignment="1">
      <alignment horizontal="center" vertical="center"/>
    </xf>
    <xf numFmtId="0" fontId="33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8" fillId="0" borderId="0" xfId="0" applyFont="1" applyAlignment="1">
      <alignment horizontal="center" vertical="center"/>
    </xf>
    <xf numFmtId="0" fontId="46" fillId="20" borderId="0" xfId="0" applyFont="1" applyFill="1"/>
    <xf numFmtId="0" fontId="58" fillId="20" borderId="0" xfId="0" applyFont="1" applyFill="1" applyAlignment="1">
      <alignment horizontal="center"/>
    </xf>
    <xf numFmtId="0" fontId="38" fillId="12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59" fillId="0" borderId="0" xfId="0" applyFont="1"/>
    <xf numFmtId="0" fontId="51" fillId="0" borderId="0" xfId="0" applyFont="1" applyAlignment="1">
      <alignment horizontal="center"/>
    </xf>
    <xf numFmtId="0" fontId="46" fillId="20" borderId="0" xfId="0" applyFont="1" applyFill="1" applyAlignment="1">
      <alignment horizontal="center"/>
    </xf>
    <xf numFmtId="3" fontId="12" fillId="5" borderId="8" xfId="0" applyNumberFormat="1" applyFont="1" applyFill="1" applyBorder="1" applyAlignment="1">
      <alignment horizontal="center" vertical="center"/>
    </xf>
    <xf numFmtId="3" fontId="12" fillId="6" borderId="8" xfId="0" applyNumberFormat="1" applyFont="1" applyFill="1" applyBorder="1" applyAlignment="1">
      <alignment horizontal="center" vertical="center"/>
    </xf>
    <xf numFmtId="3" fontId="12" fillId="4" borderId="8" xfId="0" applyNumberFormat="1" applyFont="1" applyFill="1" applyBorder="1" applyAlignment="1">
      <alignment horizontal="center" vertical="center"/>
    </xf>
    <xf numFmtId="3" fontId="12" fillId="8" borderId="8" xfId="0" applyNumberFormat="1" applyFont="1" applyFill="1" applyBorder="1" applyAlignment="1">
      <alignment horizontal="center" vertical="center"/>
    </xf>
    <xf numFmtId="0" fontId="21" fillId="20" borderId="0" xfId="0" applyFont="1" applyFill="1" applyAlignment="1">
      <alignment horizontal="center"/>
    </xf>
    <xf numFmtId="0" fontId="18" fillId="20" borderId="0" xfId="0" applyFont="1" applyFill="1" applyAlignment="1">
      <alignment horizontal="center"/>
    </xf>
    <xf numFmtId="0" fontId="48" fillId="20" borderId="0" xfId="0" applyFont="1" applyFill="1" applyAlignment="1">
      <alignment horizontal="center"/>
    </xf>
    <xf numFmtId="0" fontId="45" fillId="20" borderId="0" xfId="0" applyFont="1" applyFill="1"/>
    <xf numFmtId="0" fontId="45" fillId="20" borderId="0" xfId="0" applyFont="1" applyFill="1" applyAlignment="1">
      <alignment horizontal="center"/>
    </xf>
    <xf numFmtId="0" fontId="61" fillId="0" borderId="0" xfId="0" applyFont="1"/>
    <xf numFmtId="0" fontId="60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left"/>
    </xf>
    <xf numFmtId="0" fontId="39" fillId="0" borderId="0" xfId="0" applyFont="1" applyAlignment="1">
      <alignment horizontal="center" vertical="center" wrapText="1"/>
    </xf>
    <xf numFmtId="0" fontId="48" fillId="20" borderId="0" xfId="0" applyFont="1" applyFill="1" applyAlignment="1">
      <alignment horizontal="center" vertical="center"/>
    </xf>
    <xf numFmtId="0" fontId="29" fillId="20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4" fontId="50" fillId="0" borderId="1" xfId="1" applyFont="1" applyFill="1" applyBorder="1" applyAlignment="1">
      <alignment vertical="center"/>
    </xf>
    <xf numFmtId="0" fontId="32" fillId="21" borderId="12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44" fontId="12" fillId="0" borderId="1" xfId="0" applyNumberFormat="1" applyFont="1" applyBorder="1" applyAlignment="1">
      <alignment horizontal="center" vertical="center"/>
    </xf>
    <xf numFmtId="44" fontId="9" fillId="0" borderId="0" xfId="1" applyFont="1" applyFill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6" fillId="0" borderId="4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 vertical="center" wrapText="1"/>
    </xf>
    <xf numFmtId="44" fontId="12" fillId="0" borderId="1" xfId="0" applyNumberFormat="1" applyFont="1" applyBorder="1" applyAlignment="1">
      <alignment vertical="center"/>
    </xf>
    <xf numFmtId="44" fontId="12" fillId="0" borderId="3" xfId="1" applyFont="1" applyBorder="1" applyAlignment="1">
      <alignment horizontal="center" vertical="center"/>
    </xf>
    <xf numFmtId="44" fontId="7" fillId="0" borderId="0" xfId="1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44" fontId="7" fillId="0" borderId="0" xfId="1" applyFont="1" applyFill="1" applyAlignment="1">
      <alignment horizontal="center" vertical="center"/>
    </xf>
    <xf numFmtId="0" fontId="50" fillId="0" borderId="1" xfId="0" quotePrefix="1" applyFont="1" applyBorder="1" applyAlignment="1">
      <alignment horizontal="center"/>
    </xf>
    <xf numFmtId="0" fontId="50" fillId="0" borderId="2" xfId="0" quotePrefix="1" applyFont="1" applyBorder="1" applyAlignment="1">
      <alignment horizontal="center"/>
    </xf>
    <xf numFmtId="44" fontId="33" fillId="0" borderId="1" xfId="1" applyFont="1" applyBorder="1" applyAlignment="1">
      <alignment horizontal="center" shrinkToFit="1"/>
    </xf>
    <xf numFmtId="44" fontId="5" fillId="0" borderId="1" xfId="1" applyFont="1" applyBorder="1" applyAlignment="1">
      <alignment horizontal="center" vertical="center"/>
    </xf>
    <xf numFmtId="44" fontId="9" fillId="0" borderId="0" xfId="1" applyFont="1" applyFill="1" applyAlignment="1">
      <alignment horizontal="center"/>
    </xf>
    <xf numFmtId="164" fontId="12" fillId="0" borderId="1" xfId="1" applyNumberFormat="1" applyFont="1" applyFill="1" applyBorder="1" applyAlignment="1">
      <alignment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horizontal="center" vertical="center" wrapText="1"/>
    </xf>
    <xf numFmtId="164" fontId="16" fillId="0" borderId="3" xfId="1" applyNumberFormat="1" applyFont="1" applyFill="1" applyBorder="1" applyAlignment="1">
      <alignment wrapText="1"/>
    </xf>
    <xf numFmtId="164" fontId="16" fillId="0" borderId="3" xfId="1" applyNumberFormat="1" applyFont="1" applyFill="1" applyBorder="1" applyAlignment="1">
      <alignment horizontal="center"/>
    </xf>
    <xf numFmtId="164" fontId="16" fillId="0" borderId="1" xfId="1" applyNumberFormat="1" applyFont="1" applyFill="1" applyBorder="1" applyAlignment="1">
      <alignment horizontal="center"/>
    </xf>
    <xf numFmtId="164" fontId="16" fillId="0" borderId="1" xfId="1" applyNumberFormat="1" applyFont="1" applyFill="1" applyBorder="1" applyAlignment="1">
      <alignment wrapText="1"/>
    </xf>
    <xf numFmtId="164" fontId="5" fillId="0" borderId="1" xfId="1" applyNumberFormat="1" applyFont="1" applyFill="1" applyBorder="1" applyAlignment="1">
      <alignment horizontal="center" vertical="center" wrapText="1"/>
    </xf>
    <xf numFmtId="44" fontId="12" fillId="0" borderId="1" xfId="1" applyFont="1" applyBorder="1" applyAlignment="1">
      <alignment vertical="center"/>
    </xf>
    <xf numFmtId="44" fontId="5" fillId="0" borderId="1" xfId="1" applyFont="1" applyFill="1" applyBorder="1" applyAlignment="1">
      <alignment vertical="center"/>
    </xf>
    <xf numFmtId="0" fontId="32" fillId="0" borderId="9" xfId="0" applyFont="1" applyBorder="1" applyAlignment="1">
      <alignment horizontal="left"/>
    </xf>
    <xf numFmtId="44" fontId="12" fillId="0" borderId="8" xfId="1" applyFont="1" applyFill="1" applyBorder="1" applyAlignment="1">
      <alignment horizontal="right" vertical="center"/>
    </xf>
    <xf numFmtId="44" fontId="12" fillId="0" borderId="8" xfId="1" applyFont="1" applyFill="1" applyBorder="1" applyAlignment="1">
      <alignment horizontal="center" vertical="center"/>
    </xf>
    <xf numFmtId="166" fontId="12" fillId="0" borderId="8" xfId="1" applyNumberFormat="1" applyFont="1" applyFill="1" applyBorder="1" applyAlignment="1">
      <alignment horizontal="center" vertical="center"/>
    </xf>
    <xf numFmtId="3" fontId="12" fillId="7" borderId="8" xfId="0" applyNumberFormat="1" applyFont="1" applyFill="1" applyBorder="1" applyAlignment="1">
      <alignment horizontal="center" vertical="center"/>
    </xf>
    <xf numFmtId="166" fontId="12" fillId="0" borderId="8" xfId="0" applyNumberFormat="1" applyFont="1" applyBorder="1" applyAlignment="1">
      <alignment horizontal="center" vertical="center"/>
    </xf>
    <xf numFmtId="3" fontId="12" fillId="16" borderId="1" xfId="0" applyNumberFormat="1" applyFont="1" applyFill="1" applyBorder="1" applyAlignment="1">
      <alignment horizontal="center" vertical="center"/>
    </xf>
    <xf numFmtId="3" fontId="5" fillId="16" borderId="1" xfId="0" applyNumberFormat="1" applyFont="1" applyFill="1" applyBorder="1" applyAlignment="1">
      <alignment horizontal="center" vertical="center"/>
    </xf>
    <xf numFmtId="3" fontId="12" fillId="16" borderId="8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left"/>
    </xf>
    <xf numFmtId="165" fontId="12" fillId="0" borderId="8" xfId="1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32" fillId="10" borderId="10" xfId="0" applyFont="1" applyFill="1" applyBorder="1" applyAlignment="1">
      <alignment horizontal="left"/>
    </xf>
    <xf numFmtId="0" fontId="33" fillId="0" borderId="8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16" fillId="0" borderId="7" xfId="0" applyFont="1" applyBorder="1" applyAlignment="1">
      <alignment horizontal="left" wrapText="1"/>
    </xf>
    <xf numFmtId="44" fontId="12" fillId="0" borderId="8" xfId="1" applyFont="1" applyFill="1" applyBorder="1" applyAlignment="1">
      <alignment vertical="center"/>
    </xf>
    <xf numFmtId="165" fontId="9" fillId="0" borderId="9" xfId="0" applyNumberFormat="1" applyFont="1" applyBorder="1" applyAlignment="1">
      <alignment horizontal="center" vertical="center" wrapText="1"/>
    </xf>
    <xf numFmtId="167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top" wrapText="1"/>
    </xf>
    <xf numFmtId="3" fontId="12" fillId="22" borderId="1" xfId="0" applyNumberFormat="1" applyFont="1" applyFill="1" applyBorder="1" applyAlignment="1">
      <alignment horizontal="center" vertical="center"/>
    </xf>
    <xf numFmtId="3" fontId="12" fillId="9" borderId="8" xfId="0" applyNumberFormat="1" applyFont="1" applyFill="1" applyBorder="1" applyAlignment="1">
      <alignment horizontal="center" vertical="center"/>
    </xf>
    <xf numFmtId="3" fontId="12" fillId="23" borderId="1" xfId="0" applyNumberFormat="1" applyFont="1" applyFill="1" applyBorder="1" applyAlignment="1">
      <alignment horizontal="center" vertical="center"/>
    </xf>
    <xf numFmtId="3" fontId="5" fillId="23" borderId="1" xfId="0" applyNumberFormat="1" applyFont="1" applyFill="1" applyBorder="1" applyAlignment="1">
      <alignment horizontal="center" vertical="center"/>
    </xf>
    <xf numFmtId="3" fontId="12" fillId="23" borderId="8" xfId="0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vertical="center"/>
    </xf>
    <xf numFmtId="0" fontId="35" fillId="0" borderId="2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21" borderId="12" xfId="0" applyFont="1" applyFill="1" applyBorder="1" applyAlignment="1">
      <alignment horizontal="center"/>
    </xf>
    <xf numFmtId="0" fontId="53" fillId="0" borderId="2" xfId="0" applyFont="1" applyBorder="1" applyAlignment="1">
      <alignment horizontal="left"/>
    </xf>
    <xf numFmtId="0" fontId="50" fillId="0" borderId="2" xfId="0" applyFont="1" applyBorder="1"/>
    <xf numFmtId="0" fontId="51" fillId="0" borderId="1" xfId="0" applyFont="1" applyBorder="1" applyAlignment="1">
      <alignment horizontal="left"/>
    </xf>
    <xf numFmtId="0" fontId="51" fillId="0" borderId="1" xfId="0" applyFont="1" applyBorder="1" applyAlignment="1">
      <alignment horizontal="left" vertical="center"/>
    </xf>
    <xf numFmtId="0" fontId="50" fillId="0" borderId="1" xfId="471" applyFont="1" applyBorder="1" applyAlignment="1">
      <alignment horizontal="left"/>
    </xf>
    <xf numFmtId="14" fontId="16" fillId="0" borderId="2" xfId="0" applyNumberFormat="1" applyFont="1" applyBorder="1" applyAlignment="1">
      <alignment horizontal="left"/>
    </xf>
    <xf numFmtId="0" fontId="16" fillId="0" borderId="2" xfId="0" applyFont="1" applyBorder="1" applyAlignment="1">
      <alignment horizontal="left" vertical="center" wrapText="1"/>
    </xf>
    <xf numFmtId="0" fontId="51" fillId="0" borderId="1" xfId="471" applyFont="1" applyBorder="1" applyAlignment="1">
      <alignment horizontal="left"/>
    </xf>
    <xf numFmtId="0" fontId="52" fillId="0" borderId="3" xfId="0" applyFont="1" applyBorder="1" applyAlignment="1">
      <alignment horizontal="left" wrapText="1"/>
    </xf>
    <xf numFmtId="0" fontId="52" fillId="0" borderId="10" xfId="0" applyFont="1" applyBorder="1" applyAlignment="1">
      <alignment horizontal="left" wrapText="1"/>
    </xf>
    <xf numFmtId="0" fontId="51" fillId="0" borderId="3" xfId="0" applyFont="1" applyBorder="1" applyAlignment="1">
      <alignment horizontal="left"/>
    </xf>
    <xf numFmtId="0" fontId="50" fillId="0" borderId="3" xfId="0" applyFont="1" applyBorder="1"/>
    <xf numFmtId="0" fontId="51" fillId="0" borderId="9" xfId="0" applyFont="1" applyBorder="1"/>
    <xf numFmtId="0" fontId="51" fillId="0" borderId="10" xfId="0" applyFont="1" applyBorder="1"/>
    <xf numFmtId="0" fontId="51" fillId="0" borderId="10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center" wrapText="1"/>
    </xf>
    <xf numFmtId="0" fontId="51" fillId="0" borderId="1" xfId="471" applyFont="1" applyBorder="1" applyAlignment="1">
      <alignment horizontal="left" vertical="center"/>
    </xf>
    <xf numFmtId="0" fontId="51" fillId="0" borderId="3" xfId="0" applyFont="1" applyBorder="1" applyAlignment="1">
      <alignment horizontal="left" vertical="center"/>
    </xf>
    <xf numFmtId="0" fontId="53" fillId="0" borderId="3" xfId="0" applyFont="1" applyBorder="1" applyAlignment="1">
      <alignment horizontal="left" vertical="center"/>
    </xf>
    <xf numFmtId="0" fontId="53" fillId="0" borderId="10" xfId="0" applyFont="1" applyBorder="1" applyAlignment="1">
      <alignment horizontal="left" vertical="center"/>
    </xf>
    <xf numFmtId="0" fontId="51" fillId="0" borderId="10" xfId="0" applyFont="1" applyBorder="1" applyAlignment="1">
      <alignment horizontal="left" vertical="center" wrapText="1"/>
    </xf>
    <xf numFmtId="0" fontId="50" fillId="0" borderId="3" xfId="0" applyFont="1" applyBorder="1" applyAlignment="1">
      <alignment horizontal="left" vertical="center"/>
    </xf>
    <xf numFmtId="0" fontId="51" fillId="0" borderId="3" xfId="0" applyFont="1" applyBorder="1"/>
    <xf numFmtId="0" fontId="50" fillId="0" borderId="1" xfId="471" applyFont="1" applyBorder="1" applyAlignment="1">
      <alignment horizontal="left" vertical="center"/>
    </xf>
    <xf numFmtId="0" fontId="52" fillId="0" borderId="1" xfId="0" applyFont="1" applyBorder="1" applyAlignment="1">
      <alignment horizontal="left"/>
    </xf>
    <xf numFmtId="0" fontId="52" fillId="0" borderId="1" xfId="0" applyFont="1" applyBorder="1" applyAlignment="1">
      <alignment horizontal="left" vertical="center"/>
    </xf>
    <xf numFmtId="0" fontId="50" fillId="0" borderId="2" xfId="471" applyFont="1" applyBorder="1"/>
    <xf numFmtId="0" fontId="51" fillId="0" borderId="2" xfId="0" applyFont="1" applyBorder="1" applyAlignment="1">
      <alignment horizontal="left" wrapText="1"/>
    </xf>
    <xf numFmtId="0" fontId="51" fillId="0" borderId="2" xfId="0" applyFont="1" applyBorder="1"/>
    <xf numFmtId="0" fontId="53" fillId="0" borderId="2" xfId="0" applyFont="1" applyBorder="1"/>
    <xf numFmtId="0" fontId="52" fillId="0" borderId="2" xfId="0" applyFont="1" applyBorder="1" applyAlignment="1">
      <alignment horizontal="left" wrapText="1"/>
    </xf>
    <xf numFmtId="0" fontId="50" fillId="0" borderId="9" xfId="471" applyFont="1" applyBorder="1"/>
    <xf numFmtId="0" fontId="50" fillId="0" borderId="10" xfId="471" applyFont="1" applyBorder="1"/>
    <xf numFmtId="0" fontId="50" fillId="0" borderId="10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top" wrapText="1"/>
    </xf>
    <xf numFmtId="0" fontId="63" fillId="21" borderId="12" xfId="0" applyFont="1" applyFill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50" fillId="0" borderId="2" xfId="0" applyFont="1" applyBorder="1" applyAlignment="1">
      <alignment horizontal="left" vertical="center"/>
    </xf>
    <xf numFmtId="0" fontId="51" fillId="0" borderId="2" xfId="0" applyFont="1" applyBorder="1" applyAlignment="1">
      <alignment horizontal="left" vertical="center" wrapText="1"/>
    </xf>
    <xf numFmtId="0" fontId="50" fillId="0" borderId="1" xfId="0" quotePrefix="1" applyFont="1" applyBorder="1" applyAlignment="1">
      <alignment horizontal="center" vertical="center"/>
    </xf>
    <xf numFmtId="44" fontId="28" fillId="0" borderId="1" xfId="1" applyFont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4" fontId="65" fillId="0" borderId="1" xfId="1" applyFont="1" applyBorder="1" applyAlignment="1">
      <alignment horizontal="center" shrinkToFit="1"/>
    </xf>
    <xf numFmtId="0" fontId="28" fillId="0" borderId="13" xfId="0" applyFont="1" applyBorder="1" applyAlignment="1">
      <alignment horizontal="center"/>
    </xf>
    <xf numFmtId="0" fontId="63" fillId="21" borderId="13" xfId="0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63" fillId="0" borderId="1" xfId="0" applyFont="1" applyBorder="1" applyAlignment="1">
      <alignment horizontal="center"/>
    </xf>
    <xf numFmtId="0" fontId="31" fillId="0" borderId="2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63" fillId="21" borderId="2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2" fillId="21" borderId="2" xfId="0" applyFont="1" applyFill="1" applyBorder="1" applyAlignment="1">
      <alignment horizontal="center"/>
    </xf>
    <xf numFmtId="0" fontId="32" fillId="21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3" fillId="0" borderId="2" xfId="0" applyFont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32" fillId="21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64" fillId="0" borderId="12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5" fillId="0" borderId="12" xfId="0" applyFont="1" applyBorder="1" applyAlignment="1">
      <alignment horizontal="center" wrapText="1"/>
    </xf>
    <xf numFmtId="0" fontId="28" fillId="2" borderId="13" xfId="0" applyFont="1" applyFill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31" fillId="0" borderId="12" xfId="0" applyFont="1" applyBorder="1" applyAlignment="1">
      <alignment horizontal="center" wrapText="1"/>
    </xf>
    <xf numFmtId="44" fontId="28" fillId="0" borderId="13" xfId="1" applyFont="1" applyBorder="1" applyAlignment="1">
      <alignment horizontal="center" vertical="center"/>
    </xf>
    <xf numFmtId="0" fontId="64" fillId="0" borderId="1" xfId="0" applyFont="1" applyBorder="1" applyAlignment="1">
      <alignment horizontal="center"/>
    </xf>
    <xf numFmtId="44" fontId="28" fillId="0" borderId="13" xfId="1" applyFont="1" applyFill="1" applyBorder="1" applyAlignment="1">
      <alignment horizontal="center" vertical="center"/>
    </xf>
    <xf numFmtId="0" fontId="62" fillId="17" borderId="5" xfId="0" applyFont="1" applyFill="1" applyBorder="1" applyAlignment="1">
      <alignment horizontal="center" vertical="center"/>
    </xf>
    <xf numFmtId="0" fontId="14" fillId="17" borderId="5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vertical="center" wrapText="1"/>
    </xf>
    <xf numFmtId="49" fontId="9" fillId="8" borderId="2" xfId="0" applyNumberFormat="1" applyFont="1" applyFill="1" applyBorder="1" applyAlignment="1">
      <alignment horizontal="center" vertical="center" wrapText="1"/>
    </xf>
    <xf numFmtId="49" fontId="9" fillId="8" borderId="3" xfId="0" applyNumberFormat="1" applyFont="1" applyFill="1" applyBorder="1" applyAlignment="1">
      <alignment horizontal="center" vertical="center" wrapText="1"/>
    </xf>
    <xf numFmtId="49" fontId="9" fillId="9" borderId="2" xfId="0" applyNumberFormat="1" applyFont="1" applyFill="1" applyBorder="1" applyAlignment="1">
      <alignment horizontal="center" vertical="center" wrapText="1"/>
    </xf>
    <xf numFmtId="49" fontId="9" fillId="9" borderId="3" xfId="0" applyNumberFormat="1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vertical="center" wrapText="1"/>
    </xf>
    <xf numFmtId="49" fontId="10" fillId="6" borderId="3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49" fontId="10" fillId="11" borderId="2" xfId="0" applyNumberFormat="1" applyFont="1" applyFill="1" applyBorder="1" applyAlignment="1">
      <alignment horizontal="center" vertical="center" wrapText="1"/>
    </xf>
    <xf numFmtId="49" fontId="10" fillId="11" borderId="3" xfId="0" applyNumberFormat="1" applyFont="1" applyFill="1" applyBorder="1" applyAlignment="1">
      <alignment horizontal="center" vertical="center" wrapText="1"/>
    </xf>
    <xf numFmtId="49" fontId="10" fillId="8" borderId="2" xfId="0" applyNumberFormat="1" applyFont="1" applyFill="1" applyBorder="1" applyAlignment="1">
      <alignment horizontal="center" vertical="center" wrapText="1"/>
    </xf>
    <xf numFmtId="49" fontId="10" fillId="8" borderId="3" xfId="0" applyNumberFormat="1" applyFont="1" applyFill="1" applyBorder="1" applyAlignment="1">
      <alignment horizontal="center" vertical="center" wrapText="1"/>
    </xf>
    <xf numFmtId="49" fontId="10" fillId="9" borderId="2" xfId="0" applyNumberFormat="1" applyFont="1" applyFill="1" applyBorder="1" applyAlignment="1">
      <alignment horizontal="center" vertical="center" wrapText="1"/>
    </xf>
    <xf numFmtId="49" fontId="10" fillId="9" borderId="3" xfId="0" applyNumberFormat="1" applyFont="1" applyFill="1" applyBorder="1" applyAlignment="1">
      <alignment horizontal="center" vertical="center" wrapText="1"/>
    </xf>
    <xf numFmtId="165" fontId="14" fillId="18" borderId="0" xfId="0" applyNumberFormat="1" applyFont="1" applyFill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center" vertical="center" wrapText="1"/>
    </xf>
    <xf numFmtId="49" fontId="16" fillId="7" borderId="3" xfId="0" applyNumberFormat="1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49" fontId="36" fillId="9" borderId="2" xfId="0" applyNumberFormat="1" applyFont="1" applyFill="1" applyBorder="1" applyAlignment="1">
      <alignment horizontal="center" vertical="center" wrapText="1"/>
    </xf>
    <xf numFmtId="49" fontId="36" fillId="9" borderId="3" xfId="0" applyNumberFormat="1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 wrapText="1"/>
    </xf>
    <xf numFmtId="0" fontId="36" fillId="8" borderId="3" xfId="0" applyFont="1" applyFill="1" applyBorder="1" applyAlignment="1">
      <alignment horizontal="center" vertical="center" wrapText="1"/>
    </xf>
    <xf numFmtId="0" fontId="36" fillId="9" borderId="2" xfId="0" applyFont="1" applyFill="1" applyBorder="1" applyAlignment="1">
      <alignment horizontal="center" vertical="center" wrapText="1"/>
    </xf>
    <xf numFmtId="0" fontId="36" fillId="9" borderId="3" xfId="0" applyFont="1" applyFill="1" applyBorder="1" applyAlignment="1">
      <alignment horizontal="center" vertical="center" wrapText="1"/>
    </xf>
    <xf numFmtId="49" fontId="35" fillId="8" borderId="2" xfId="0" applyNumberFormat="1" applyFont="1" applyFill="1" applyBorder="1" applyAlignment="1">
      <alignment horizontal="center" vertical="center" wrapText="1"/>
    </xf>
    <xf numFmtId="49" fontId="35" fillId="8" borderId="3" xfId="0" applyNumberFormat="1" applyFont="1" applyFill="1" applyBorder="1" applyAlignment="1">
      <alignment horizontal="center" vertical="center" wrapText="1"/>
    </xf>
    <xf numFmtId="49" fontId="35" fillId="9" borderId="2" xfId="0" applyNumberFormat="1" applyFont="1" applyFill="1" applyBorder="1" applyAlignment="1">
      <alignment horizontal="center" vertical="center" wrapText="1"/>
    </xf>
    <xf numFmtId="49" fontId="35" fillId="9" borderId="3" xfId="0" applyNumberFormat="1" applyFont="1" applyFill="1" applyBorder="1" applyAlignment="1">
      <alignment horizontal="center" vertical="center" wrapText="1"/>
    </xf>
    <xf numFmtId="49" fontId="36" fillId="5" borderId="2" xfId="0" applyNumberFormat="1" applyFont="1" applyFill="1" applyBorder="1" applyAlignment="1">
      <alignment horizontal="center" vertical="center" wrapText="1"/>
    </xf>
    <xf numFmtId="49" fontId="36" fillId="5" borderId="3" xfId="0" applyNumberFormat="1" applyFont="1" applyFill="1" applyBorder="1" applyAlignment="1">
      <alignment horizontal="center" vertical="center" wrapText="1"/>
    </xf>
    <xf numFmtId="49" fontId="36" fillId="6" borderId="2" xfId="0" applyNumberFormat="1" applyFont="1" applyFill="1" applyBorder="1" applyAlignment="1">
      <alignment horizontal="center" vertical="center" wrapText="1"/>
    </xf>
    <xf numFmtId="49" fontId="36" fillId="6" borderId="3" xfId="0" applyNumberFormat="1" applyFont="1" applyFill="1" applyBorder="1" applyAlignment="1">
      <alignment horizontal="center" vertical="center" wrapText="1"/>
    </xf>
    <xf numFmtId="49" fontId="35" fillId="4" borderId="2" xfId="0" applyNumberFormat="1" applyFont="1" applyFill="1" applyBorder="1" applyAlignment="1">
      <alignment horizontal="center" vertical="center" wrapText="1"/>
    </xf>
    <xf numFmtId="49" fontId="35" fillId="4" borderId="3" xfId="0" applyNumberFormat="1" applyFont="1" applyFill="1" applyBorder="1" applyAlignment="1">
      <alignment horizontal="center" vertical="center" wrapText="1"/>
    </xf>
    <xf numFmtId="49" fontId="36" fillId="11" borderId="2" xfId="0" applyNumberFormat="1" applyFont="1" applyFill="1" applyBorder="1" applyAlignment="1">
      <alignment horizontal="center" vertical="center" wrapText="1"/>
    </xf>
    <xf numFmtId="49" fontId="36" fillId="11" borderId="3" xfId="0" applyNumberFormat="1" applyFont="1" applyFill="1" applyBorder="1" applyAlignment="1">
      <alignment horizontal="center" vertical="center" wrapText="1"/>
    </xf>
    <xf numFmtId="49" fontId="36" fillId="8" borderId="2" xfId="0" applyNumberFormat="1" applyFont="1" applyFill="1" applyBorder="1" applyAlignment="1">
      <alignment horizontal="center" vertical="center" wrapText="1"/>
    </xf>
    <xf numFmtId="49" fontId="36" fillId="8" borderId="3" xfId="0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49" fontId="35" fillId="5" borderId="2" xfId="0" applyNumberFormat="1" applyFont="1" applyFill="1" applyBorder="1" applyAlignment="1">
      <alignment horizontal="center" vertical="center" wrapText="1"/>
    </xf>
    <xf numFmtId="49" fontId="35" fillId="5" borderId="3" xfId="0" applyNumberFormat="1" applyFont="1" applyFill="1" applyBorder="1" applyAlignment="1">
      <alignment horizontal="center" vertical="center" wrapText="1"/>
    </xf>
    <xf numFmtId="49" fontId="35" fillId="6" borderId="2" xfId="0" applyNumberFormat="1" applyFont="1" applyFill="1" applyBorder="1" applyAlignment="1">
      <alignment horizontal="center" vertical="center" wrapText="1"/>
    </xf>
    <xf numFmtId="49" fontId="35" fillId="6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6" fillId="5" borderId="2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 wrapText="1"/>
    </xf>
    <xf numFmtId="0" fontId="36" fillId="6" borderId="3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49" fontId="36" fillId="7" borderId="2" xfId="0" applyNumberFormat="1" applyFont="1" applyFill="1" applyBorder="1" applyAlignment="1">
      <alignment horizontal="center" vertical="center" wrapText="1"/>
    </xf>
    <xf numFmtId="49" fontId="36" fillId="7" borderId="3" xfId="0" applyNumberFormat="1" applyFont="1" applyFill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49" fontId="36" fillId="9" borderId="2" xfId="0" applyNumberFormat="1" applyFont="1" applyFill="1" applyBorder="1" applyAlignment="1">
      <alignment horizontal="center" wrapText="1"/>
    </xf>
    <xf numFmtId="49" fontId="36" fillId="9" borderId="3" xfId="0" applyNumberFormat="1" applyFont="1" applyFill="1" applyBorder="1" applyAlignment="1">
      <alignment horizontal="center" wrapText="1"/>
    </xf>
    <xf numFmtId="0" fontId="36" fillId="7" borderId="2" xfId="0" applyFont="1" applyFill="1" applyBorder="1" applyAlignment="1">
      <alignment horizontal="center" wrapText="1"/>
    </xf>
    <xf numFmtId="0" fontId="36" fillId="7" borderId="3" xfId="0" applyFont="1" applyFill="1" applyBorder="1" applyAlignment="1">
      <alignment horizontal="center" wrapText="1"/>
    </xf>
    <xf numFmtId="0" fontId="36" fillId="8" borderId="2" xfId="0" applyFont="1" applyFill="1" applyBorder="1" applyAlignment="1">
      <alignment horizontal="center" wrapText="1"/>
    </xf>
    <xf numFmtId="0" fontId="36" fillId="8" borderId="3" xfId="0" applyFont="1" applyFill="1" applyBorder="1" applyAlignment="1">
      <alignment horizontal="center" wrapText="1"/>
    </xf>
    <xf numFmtId="0" fontId="36" fillId="9" borderId="2" xfId="0" applyFont="1" applyFill="1" applyBorder="1" applyAlignment="1">
      <alignment horizontal="center" wrapText="1"/>
    </xf>
    <xf numFmtId="0" fontId="36" fillId="9" borderId="3" xfId="0" applyFont="1" applyFill="1" applyBorder="1" applyAlignment="1">
      <alignment horizontal="center" wrapText="1"/>
    </xf>
    <xf numFmtId="49" fontId="35" fillId="8" borderId="2" xfId="0" applyNumberFormat="1" applyFont="1" applyFill="1" applyBorder="1" applyAlignment="1">
      <alignment horizontal="center" wrapText="1"/>
    </xf>
    <xf numFmtId="49" fontId="35" fillId="8" borderId="3" xfId="0" applyNumberFormat="1" applyFont="1" applyFill="1" applyBorder="1" applyAlignment="1">
      <alignment horizontal="center" wrapText="1"/>
    </xf>
    <xf numFmtId="49" fontId="35" fillId="9" borderId="2" xfId="0" applyNumberFormat="1" applyFont="1" applyFill="1" applyBorder="1" applyAlignment="1">
      <alignment horizontal="center" wrapText="1"/>
    </xf>
    <xf numFmtId="49" fontId="35" fillId="9" borderId="3" xfId="0" applyNumberFormat="1" applyFont="1" applyFill="1" applyBorder="1" applyAlignment="1">
      <alignment horizontal="center" wrapText="1"/>
    </xf>
    <xf numFmtId="49" fontId="36" fillId="5" borderId="2" xfId="0" applyNumberFormat="1" applyFont="1" applyFill="1" applyBorder="1" applyAlignment="1">
      <alignment horizontal="center" wrapText="1"/>
    </xf>
    <xf numFmtId="49" fontId="36" fillId="5" borderId="3" xfId="0" applyNumberFormat="1" applyFont="1" applyFill="1" applyBorder="1" applyAlignment="1">
      <alignment horizontal="center" wrapText="1"/>
    </xf>
    <xf numFmtId="49" fontId="36" fillId="6" borderId="2" xfId="0" applyNumberFormat="1" applyFont="1" applyFill="1" applyBorder="1" applyAlignment="1">
      <alignment horizontal="center" wrapText="1"/>
    </xf>
    <xf numFmtId="49" fontId="36" fillId="6" borderId="3" xfId="0" applyNumberFormat="1" applyFont="1" applyFill="1" applyBorder="1" applyAlignment="1">
      <alignment horizontal="center" wrapText="1"/>
    </xf>
    <xf numFmtId="49" fontId="35" fillId="4" borderId="2" xfId="0" applyNumberFormat="1" applyFont="1" applyFill="1" applyBorder="1" applyAlignment="1">
      <alignment horizontal="center" wrapText="1"/>
    </xf>
    <xf numFmtId="49" fontId="35" fillId="4" borderId="3" xfId="0" applyNumberFormat="1" applyFont="1" applyFill="1" applyBorder="1" applyAlignment="1">
      <alignment horizontal="center" wrapText="1"/>
    </xf>
    <xf numFmtId="49" fontId="36" fillId="11" borderId="2" xfId="0" applyNumberFormat="1" applyFont="1" applyFill="1" applyBorder="1" applyAlignment="1">
      <alignment horizontal="center" wrapText="1"/>
    </xf>
    <xf numFmtId="49" fontId="36" fillId="11" borderId="3" xfId="0" applyNumberFormat="1" applyFont="1" applyFill="1" applyBorder="1" applyAlignment="1">
      <alignment horizontal="center" wrapText="1"/>
    </xf>
    <xf numFmtId="49" fontId="36" fillId="8" borderId="2" xfId="0" applyNumberFormat="1" applyFont="1" applyFill="1" applyBorder="1" applyAlignment="1">
      <alignment horizontal="center" wrapText="1"/>
    </xf>
    <xf numFmtId="49" fontId="36" fillId="8" borderId="3" xfId="0" applyNumberFormat="1" applyFont="1" applyFill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  <xf numFmtId="49" fontId="35" fillId="5" borderId="1" xfId="0" applyNumberFormat="1" applyFont="1" applyFill="1" applyBorder="1" applyAlignment="1">
      <alignment horizontal="center" wrapText="1"/>
    </xf>
    <xf numFmtId="49" fontId="35" fillId="6" borderId="1" xfId="0" applyNumberFormat="1" applyFont="1" applyFill="1" applyBorder="1" applyAlignment="1">
      <alignment horizontal="center" wrapText="1"/>
    </xf>
    <xf numFmtId="49" fontId="35" fillId="4" borderId="1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36" fillId="5" borderId="2" xfId="0" applyFont="1" applyFill="1" applyBorder="1" applyAlignment="1">
      <alignment horizontal="center" wrapText="1"/>
    </xf>
    <xf numFmtId="0" fontId="36" fillId="5" borderId="3" xfId="0" applyFont="1" applyFill="1" applyBorder="1" applyAlignment="1">
      <alignment horizontal="center" wrapText="1"/>
    </xf>
    <xf numFmtId="0" fontId="36" fillId="6" borderId="2" xfId="0" applyFont="1" applyFill="1" applyBorder="1" applyAlignment="1">
      <alignment horizontal="center" wrapText="1"/>
    </xf>
    <xf numFmtId="0" fontId="36" fillId="6" borderId="3" xfId="0" applyFont="1" applyFill="1" applyBorder="1" applyAlignment="1">
      <alignment horizontal="center" wrapText="1"/>
    </xf>
    <xf numFmtId="0" fontId="36" fillId="4" borderId="2" xfId="0" applyFont="1" applyFill="1" applyBorder="1" applyAlignment="1">
      <alignment horizontal="center" wrapText="1"/>
    </xf>
    <xf numFmtId="0" fontId="36" fillId="4" borderId="3" xfId="0" applyFont="1" applyFill="1" applyBorder="1" applyAlignment="1">
      <alignment horizontal="center" wrapText="1"/>
    </xf>
    <xf numFmtId="49" fontId="36" fillId="7" borderId="2" xfId="0" applyNumberFormat="1" applyFont="1" applyFill="1" applyBorder="1" applyAlignment="1">
      <alignment horizontal="center" wrapText="1"/>
    </xf>
    <xf numFmtId="49" fontId="36" fillId="7" borderId="3" xfId="0" applyNumberFormat="1" applyFont="1" applyFill="1" applyBorder="1" applyAlignment="1">
      <alignment horizontal="center" wrapText="1"/>
    </xf>
    <xf numFmtId="0" fontId="36" fillId="0" borderId="7" xfId="0" applyFont="1" applyBorder="1" applyAlignment="1">
      <alignment horizontal="center" wrapText="1"/>
    </xf>
    <xf numFmtId="0" fontId="44" fillId="0" borderId="5" xfId="0" applyFont="1" applyBorder="1" applyAlignment="1">
      <alignment horizontal="center"/>
    </xf>
    <xf numFmtId="49" fontId="35" fillId="5" borderId="1" xfId="0" applyNumberFormat="1" applyFont="1" applyFill="1" applyBorder="1" applyAlignment="1">
      <alignment horizontal="center" vertical="center" wrapText="1"/>
    </xf>
    <xf numFmtId="49" fontId="35" fillId="6" borderId="1" xfId="0" applyNumberFormat="1" applyFont="1" applyFill="1" applyBorder="1" applyAlignment="1">
      <alignment horizontal="center" vertical="center" wrapText="1"/>
    </xf>
    <xf numFmtId="49" fontId="35" fillId="4" borderId="1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/>
    </xf>
    <xf numFmtId="0" fontId="15" fillId="16" borderId="7" xfId="0" applyFont="1" applyFill="1" applyBorder="1" applyAlignment="1">
      <alignment horizontal="center" vertical="center"/>
    </xf>
    <xf numFmtId="0" fontId="15" fillId="16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/>
    </xf>
    <xf numFmtId="0" fontId="15" fillId="16" borderId="6" xfId="0" applyFont="1" applyFill="1" applyBorder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1" fillId="14" borderId="1" xfId="0" applyFont="1" applyFill="1" applyBorder="1" applyAlignment="1">
      <alignment horizontal="center"/>
    </xf>
    <xf numFmtId="0" fontId="15" fillId="14" borderId="6" xfId="0" applyFont="1" applyFill="1" applyBorder="1" applyAlignment="1">
      <alignment horizontal="center" vertical="center"/>
    </xf>
    <xf numFmtId="0" fontId="15" fillId="14" borderId="0" xfId="0" applyFont="1" applyFill="1" applyAlignment="1">
      <alignment horizontal="center" vertical="center"/>
    </xf>
    <xf numFmtId="1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5" fillId="14" borderId="7" xfId="0" applyFont="1" applyFill="1" applyBorder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4" fillId="19" borderId="0" xfId="0" applyFont="1" applyFill="1" applyAlignment="1">
      <alignment horizontal="center" vertical="center"/>
    </xf>
    <xf numFmtId="49" fontId="36" fillId="13" borderId="2" xfId="0" applyNumberFormat="1" applyFont="1" applyFill="1" applyBorder="1" applyAlignment="1">
      <alignment horizontal="center" vertical="center" wrapText="1"/>
    </xf>
    <xf numFmtId="49" fontId="36" fillId="13" borderId="3" xfId="0" applyNumberFormat="1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</cellXfs>
  <cellStyles count="472">
    <cellStyle name="Comma" xfId="470" builtinId="3"/>
    <cellStyle name="Currency" xfId="1" builtinId="4"/>
    <cellStyle name="Followed Hyperlink" xfId="127" builtinId="9" hidden="1"/>
    <cellStyle name="Followed Hyperlink" xfId="149" builtinId="9" hidden="1"/>
    <cellStyle name="Followed Hyperlink" xfId="199" builtinId="9" hidden="1"/>
    <cellStyle name="Followed Hyperlink" xfId="133" builtinId="9" hidden="1"/>
    <cellStyle name="Followed Hyperlink" xfId="35" builtinId="9" hidden="1"/>
    <cellStyle name="Followed Hyperlink" xfId="459" builtinId="9" hidden="1"/>
    <cellStyle name="Followed Hyperlink" xfId="129" builtinId="9" hidden="1"/>
    <cellStyle name="Followed Hyperlink" xfId="143" builtinId="9" hidden="1"/>
    <cellStyle name="Followed Hyperlink" xfId="157" builtinId="9" hidden="1"/>
    <cellStyle name="Followed Hyperlink" xfId="3" builtinId="9" hidden="1"/>
    <cellStyle name="Followed Hyperlink" xfId="381" builtinId="9" hidden="1"/>
    <cellStyle name="Followed Hyperlink" xfId="433" builtinId="9" hidden="1"/>
    <cellStyle name="Followed Hyperlink" xfId="19" builtinId="9" hidden="1"/>
    <cellStyle name="Followed Hyperlink" xfId="293" builtinId="9" hidden="1"/>
    <cellStyle name="Followed Hyperlink" xfId="101" builtinId="9" hidden="1"/>
    <cellStyle name="Followed Hyperlink" xfId="255" builtinId="9" hidden="1"/>
    <cellStyle name="Followed Hyperlink" xfId="213" builtinId="9" hidden="1"/>
    <cellStyle name="Followed Hyperlink" xfId="231" builtinId="9" hidden="1"/>
    <cellStyle name="Followed Hyperlink" xfId="341" builtinId="9" hidden="1"/>
    <cellStyle name="Followed Hyperlink" xfId="429" builtinId="9" hidden="1"/>
    <cellStyle name="Followed Hyperlink" xfId="221" builtinId="9" hidden="1"/>
    <cellStyle name="Followed Hyperlink" xfId="61" builtinId="9" hidden="1"/>
    <cellStyle name="Followed Hyperlink" xfId="99" builtinId="9" hidden="1"/>
    <cellStyle name="Followed Hyperlink" xfId="165" builtinId="9" hidden="1"/>
    <cellStyle name="Followed Hyperlink" xfId="209" builtinId="9" hidden="1"/>
    <cellStyle name="Followed Hyperlink" xfId="171" builtinId="9" hidden="1"/>
    <cellStyle name="Followed Hyperlink" xfId="421" builtinId="9" hidden="1"/>
    <cellStyle name="Followed Hyperlink" xfId="281" builtinId="9" hidden="1"/>
    <cellStyle name="Followed Hyperlink" xfId="15" builtinId="9" hidden="1"/>
    <cellStyle name="Followed Hyperlink" xfId="415" builtinId="9" hidden="1"/>
    <cellStyle name="Followed Hyperlink" xfId="395" builtinId="9" hidden="1"/>
    <cellStyle name="Followed Hyperlink" xfId="155" builtinId="9" hidden="1"/>
    <cellStyle name="Followed Hyperlink" xfId="5" builtinId="9" hidden="1"/>
    <cellStyle name="Followed Hyperlink" xfId="191" builtinId="9" hidden="1"/>
    <cellStyle name="Followed Hyperlink" xfId="117" builtinId="9" hidden="1"/>
    <cellStyle name="Followed Hyperlink" xfId="113" builtinId="9" hidden="1"/>
    <cellStyle name="Followed Hyperlink" xfId="445" builtinId="9" hidden="1"/>
    <cellStyle name="Followed Hyperlink" xfId="359" builtinId="9" hidden="1"/>
    <cellStyle name="Followed Hyperlink" xfId="177" builtinId="9" hidden="1"/>
    <cellStyle name="Followed Hyperlink" xfId="461" builtinId="9" hidden="1"/>
    <cellStyle name="Followed Hyperlink" xfId="131" builtinId="9" hidden="1"/>
    <cellStyle name="Followed Hyperlink" xfId="261" builtinId="9" hidden="1"/>
    <cellStyle name="Followed Hyperlink" xfId="371" builtinId="9" hidden="1"/>
    <cellStyle name="Followed Hyperlink" xfId="351" builtinId="9" hidden="1"/>
    <cellStyle name="Followed Hyperlink" xfId="321" builtinId="9" hidden="1"/>
    <cellStyle name="Followed Hyperlink" xfId="387" builtinId="9" hidden="1"/>
    <cellStyle name="Followed Hyperlink" xfId="21" builtinId="9" hidden="1"/>
    <cellStyle name="Followed Hyperlink" xfId="13" builtinId="9" hidden="1"/>
    <cellStyle name="Followed Hyperlink" xfId="345" builtinId="9" hidden="1"/>
    <cellStyle name="Followed Hyperlink" xfId="37" builtinId="9" hidden="1"/>
    <cellStyle name="Followed Hyperlink" xfId="135" builtinId="9" hidden="1"/>
    <cellStyle name="Followed Hyperlink" xfId="161" builtinId="9" hidden="1"/>
    <cellStyle name="Followed Hyperlink" xfId="349" builtinId="9" hidden="1"/>
    <cellStyle name="Followed Hyperlink" xfId="283" builtinId="9" hidden="1"/>
    <cellStyle name="Followed Hyperlink" xfId="295" builtinId="9" hidden="1"/>
    <cellStyle name="Followed Hyperlink" xfId="253" builtinId="9" hidden="1"/>
    <cellStyle name="Followed Hyperlink" xfId="443" builtinId="9" hidden="1"/>
    <cellStyle name="Followed Hyperlink" xfId="309" builtinId="9" hidden="1"/>
    <cellStyle name="Followed Hyperlink" xfId="469" builtinId="9" hidden="1"/>
    <cellStyle name="Followed Hyperlink" xfId="449" builtinId="9" hidden="1"/>
    <cellStyle name="Followed Hyperlink" xfId="219" builtinId="9" hidden="1"/>
    <cellStyle name="Followed Hyperlink" xfId="373" builtinId="9" hidden="1"/>
    <cellStyle name="Followed Hyperlink" xfId="357" builtinId="9" hidden="1"/>
    <cellStyle name="Followed Hyperlink" xfId="81" builtinId="9" hidden="1"/>
    <cellStyle name="Followed Hyperlink" xfId="69" builtinId="9" hidden="1"/>
    <cellStyle name="Followed Hyperlink" xfId="57" builtinId="9" hidden="1"/>
    <cellStyle name="Followed Hyperlink" xfId="31" builtinId="9" hidden="1"/>
    <cellStyle name="Followed Hyperlink" xfId="257" builtinId="9" hidden="1"/>
    <cellStyle name="Followed Hyperlink" xfId="467" builtinId="9" hidden="1"/>
    <cellStyle name="Followed Hyperlink" xfId="375" builtinId="9" hidden="1"/>
    <cellStyle name="Followed Hyperlink" xfId="291" builtinId="9" hidden="1"/>
    <cellStyle name="Followed Hyperlink" xfId="159" builtinId="9" hidden="1"/>
    <cellStyle name="Followed Hyperlink" xfId="365" builtinId="9" hidden="1"/>
    <cellStyle name="Followed Hyperlink" xfId="333" builtinId="9" hidden="1"/>
    <cellStyle name="Followed Hyperlink" xfId="419" builtinId="9" hidden="1"/>
    <cellStyle name="Followed Hyperlink" xfId="139" builtinId="9" hidden="1"/>
    <cellStyle name="Followed Hyperlink" xfId="189" builtinId="9" hidden="1"/>
    <cellStyle name="Followed Hyperlink" xfId="43" builtinId="9" hidden="1"/>
    <cellStyle name="Followed Hyperlink" xfId="185" builtinId="9" hidden="1"/>
    <cellStyle name="Followed Hyperlink" xfId="9" builtinId="9" hidden="1"/>
    <cellStyle name="Followed Hyperlink" xfId="307" builtinId="9" hidden="1"/>
    <cellStyle name="Followed Hyperlink" xfId="399" builtinId="9" hidden="1"/>
    <cellStyle name="Followed Hyperlink" xfId="389" builtinId="9" hidden="1"/>
    <cellStyle name="Followed Hyperlink" xfId="235" builtinId="9" hidden="1"/>
    <cellStyle name="Followed Hyperlink" xfId="23" builtinId="9" hidden="1"/>
    <cellStyle name="Followed Hyperlink" xfId="335" builtinId="9" hidden="1"/>
    <cellStyle name="Followed Hyperlink" xfId="401" builtinId="9" hidden="1"/>
    <cellStyle name="Followed Hyperlink" xfId="325" builtinId="9" hidden="1"/>
    <cellStyle name="Followed Hyperlink" xfId="297" builtinId="9" hidden="1"/>
    <cellStyle name="Followed Hyperlink" xfId="315" builtinId="9" hidden="1"/>
    <cellStyle name="Followed Hyperlink" xfId="369" builtinId="9" hidden="1"/>
    <cellStyle name="Followed Hyperlink" xfId="197" builtinId="9" hidden="1"/>
    <cellStyle name="Followed Hyperlink" xfId="141" builtinId="9" hidden="1"/>
    <cellStyle name="Followed Hyperlink" xfId="179" builtinId="9" hidden="1"/>
    <cellStyle name="Followed Hyperlink" xfId="379" builtinId="9" hidden="1"/>
    <cellStyle name="Followed Hyperlink" xfId="181" builtinId="9" hidden="1"/>
    <cellStyle name="Followed Hyperlink" xfId="55" builtinId="9" hidden="1"/>
    <cellStyle name="Followed Hyperlink" xfId="451" builtinId="9" hidden="1"/>
    <cellStyle name="Followed Hyperlink" xfId="53" builtinId="9" hidden="1"/>
    <cellStyle name="Followed Hyperlink" xfId="105" builtinId="9" hidden="1"/>
    <cellStyle name="Followed Hyperlink" xfId="87" builtinId="9" hidden="1"/>
    <cellStyle name="Followed Hyperlink" xfId="327" builtinId="9" hidden="1"/>
    <cellStyle name="Followed Hyperlink" xfId="147" builtinId="9" hidden="1"/>
    <cellStyle name="Followed Hyperlink" xfId="65" builtinId="9" hidden="1"/>
    <cellStyle name="Followed Hyperlink" xfId="249" builtinId="9" hidden="1"/>
    <cellStyle name="Followed Hyperlink" xfId="329" builtinId="9" hidden="1"/>
    <cellStyle name="Followed Hyperlink" xfId="233" builtinId="9" hidden="1"/>
    <cellStyle name="Followed Hyperlink" xfId="305" builtinId="9" hidden="1"/>
    <cellStyle name="Followed Hyperlink" xfId="93" builtinId="9" hidden="1"/>
    <cellStyle name="Followed Hyperlink" xfId="163" builtinId="9" hidden="1"/>
    <cellStyle name="Followed Hyperlink" xfId="465" builtinId="9" hidden="1"/>
    <cellStyle name="Followed Hyperlink" xfId="269" builtinId="9" hidden="1"/>
    <cellStyle name="Followed Hyperlink" xfId="285" builtinId="9" hidden="1"/>
    <cellStyle name="Followed Hyperlink" xfId="385" builtinId="9" hidden="1"/>
    <cellStyle name="Followed Hyperlink" xfId="215" builtinId="9" hidden="1"/>
    <cellStyle name="Followed Hyperlink" xfId="437" builtinId="9" hidden="1"/>
    <cellStyle name="Followed Hyperlink" xfId="45" builtinId="9" hidden="1"/>
    <cellStyle name="Followed Hyperlink" xfId="47" builtinId="9" hidden="1"/>
    <cellStyle name="Followed Hyperlink" xfId="391" builtinId="9" hidden="1"/>
    <cellStyle name="Followed Hyperlink" xfId="97" builtinId="9" hidden="1"/>
    <cellStyle name="Followed Hyperlink" xfId="227" builtinId="9" hidden="1"/>
    <cellStyle name="Followed Hyperlink" xfId="83" builtinId="9" hidden="1"/>
    <cellStyle name="Followed Hyperlink" xfId="169" builtinId="9" hidden="1"/>
    <cellStyle name="Followed Hyperlink" xfId="245" builtinId="9" hidden="1"/>
    <cellStyle name="Followed Hyperlink" xfId="247" builtinId="9" hidden="1"/>
    <cellStyle name="Followed Hyperlink" xfId="273" builtinId="9" hidden="1"/>
    <cellStyle name="Followed Hyperlink" xfId="183" builtinId="9" hidden="1"/>
    <cellStyle name="Followed Hyperlink" xfId="39" builtinId="9" hidden="1"/>
    <cellStyle name="Followed Hyperlink" xfId="463" builtinId="9" hidden="1"/>
    <cellStyle name="Followed Hyperlink" xfId="217" builtinId="9" hidden="1"/>
    <cellStyle name="Followed Hyperlink" xfId="201" builtinId="9" hidden="1"/>
    <cellStyle name="Followed Hyperlink" xfId="11" builtinId="9" hidden="1"/>
    <cellStyle name="Followed Hyperlink" xfId="361" builtinId="9" hidden="1"/>
    <cellStyle name="Followed Hyperlink" xfId="431" builtinId="9" hidden="1"/>
    <cellStyle name="Followed Hyperlink" xfId="79" builtinId="9" hidden="1"/>
    <cellStyle name="Followed Hyperlink" xfId="265" builtinId="9" hidden="1"/>
    <cellStyle name="Followed Hyperlink" xfId="119" builtinId="9" hidden="1"/>
    <cellStyle name="Followed Hyperlink" xfId="287" builtinId="9" hidden="1"/>
    <cellStyle name="Followed Hyperlink" xfId="29" builtinId="9" hidden="1"/>
    <cellStyle name="Followed Hyperlink" xfId="49" builtinId="9" hidden="1"/>
    <cellStyle name="Followed Hyperlink" xfId="211" builtinId="9" hidden="1"/>
    <cellStyle name="Followed Hyperlink" xfId="7" builtinId="9" hidden="1"/>
    <cellStyle name="Followed Hyperlink" xfId="33" builtinId="9" hidden="1"/>
    <cellStyle name="Followed Hyperlink" xfId="59" builtinId="9" hidden="1"/>
    <cellStyle name="Followed Hyperlink" xfId="145" builtinId="9" hidden="1"/>
    <cellStyle name="Followed Hyperlink" xfId="271" builtinId="9" hidden="1"/>
    <cellStyle name="Followed Hyperlink" xfId="95" builtinId="9" hidden="1"/>
    <cellStyle name="Followed Hyperlink" xfId="195" builtinId="9" hidden="1"/>
    <cellStyle name="Followed Hyperlink" xfId="425" builtinId="9" hidden="1"/>
    <cellStyle name="Followed Hyperlink" xfId="317" builtinId="9" hidden="1"/>
    <cellStyle name="Followed Hyperlink" xfId="339" builtinId="9" hidden="1"/>
    <cellStyle name="Followed Hyperlink" xfId="17" builtinId="9" hidden="1"/>
    <cellStyle name="Followed Hyperlink" xfId="175" builtinId="9" hidden="1"/>
    <cellStyle name="Followed Hyperlink" xfId="63" builtinId="9" hidden="1"/>
    <cellStyle name="Followed Hyperlink" xfId="103" builtinId="9" hidden="1"/>
    <cellStyle name="Followed Hyperlink" xfId="455" builtinId="9" hidden="1"/>
    <cellStyle name="Followed Hyperlink" xfId="277" builtinId="9" hidden="1"/>
    <cellStyle name="Followed Hyperlink" xfId="353" builtinId="9" hidden="1"/>
    <cellStyle name="Followed Hyperlink" xfId="301" builtinId="9" hidden="1"/>
    <cellStyle name="Followed Hyperlink" xfId="435" builtinId="9" hidden="1"/>
    <cellStyle name="Followed Hyperlink" xfId="121" builtinId="9" hidden="1"/>
    <cellStyle name="Followed Hyperlink" xfId="355" builtinId="9" hidden="1"/>
    <cellStyle name="Followed Hyperlink" xfId="319" builtinId="9" hidden="1"/>
    <cellStyle name="Followed Hyperlink" xfId="187" builtinId="9" hidden="1"/>
    <cellStyle name="Followed Hyperlink" xfId="299" builtinId="9" hidden="1"/>
    <cellStyle name="Followed Hyperlink" xfId="343" builtinId="9" hidden="1"/>
    <cellStyle name="Followed Hyperlink" xfId="347" builtinId="9" hidden="1"/>
    <cellStyle name="Followed Hyperlink" xfId="405" builtinId="9" hidden="1"/>
    <cellStyle name="Followed Hyperlink" xfId="71" builtinId="9" hidden="1"/>
    <cellStyle name="Followed Hyperlink" xfId="323" builtinId="9" hidden="1"/>
    <cellStyle name="Followed Hyperlink" xfId="279" builtinId="9" hidden="1"/>
    <cellStyle name="Followed Hyperlink" xfId="207" builtinId="9" hidden="1"/>
    <cellStyle name="Followed Hyperlink" xfId="111" builtinId="9" hidden="1"/>
    <cellStyle name="Followed Hyperlink" xfId="27" builtinId="9" hidden="1"/>
    <cellStyle name="Followed Hyperlink" xfId="289" builtinId="9" hidden="1"/>
    <cellStyle name="Followed Hyperlink" xfId="229" builtinId="9" hidden="1"/>
    <cellStyle name="Followed Hyperlink" xfId="457" builtinId="9" hidden="1"/>
    <cellStyle name="Followed Hyperlink" xfId="137" builtinId="9" hidden="1"/>
    <cellStyle name="Followed Hyperlink" xfId="89" builtinId="9" hidden="1"/>
    <cellStyle name="Followed Hyperlink" xfId="453" builtinId="9" hidden="1"/>
    <cellStyle name="Followed Hyperlink" xfId="407" builtinId="9" hidden="1"/>
    <cellStyle name="Followed Hyperlink" xfId="41" builtinId="9" hidden="1"/>
    <cellStyle name="Followed Hyperlink" xfId="423" builtinId="9" hidden="1"/>
    <cellStyle name="Followed Hyperlink" xfId="397" builtinId="9" hidden="1"/>
    <cellStyle name="Followed Hyperlink" xfId="73" builtinId="9" hidden="1"/>
    <cellStyle name="Followed Hyperlink" xfId="25" builtinId="9" hidden="1"/>
    <cellStyle name="Followed Hyperlink" xfId="239" builtinId="9" hidden="1"/>
    <cellStyle name="Followed Hyperlink" xfId="411" builtinId="9" hidden="1"/>
    <cellStyle name="Followed Hyperlink" xfId="123" builtinId="9" hidden="1"/>
    <cellStyle name="Followed Hyperlink" xfId="225" builtinId="9" hidden="1"/>
    <cellStyle name="Followed Hyperlink" xfId="167" builtinId="9" hidden="1"/>
    <cellStyle name="Followed Hyperlink" xfId="441" builtinId="9" hidden="1"/>
    <cellStyle name="Followed Hyperlink" xfId="75" builtinId="9" hidden="1"/>
    <cellStyle name="Followed Hyperlink" xfId="203" builtinId="9" hidden="1"/>
    <cellStyle name="Followed Hyperlink" xfId="393" builtinId="9" hidden="1"/>
    <cellStyle name="Followed Hyperlink" xfId="383" builtinId="9" hidden="1"/>
    <cellStyle name="Followed Hyperlink" xfId="237" builtinId="9" hidden="1"/>
    <cellStyle name="Followed Hyperlink" xfId="77" builtinId="9" hidden="1"/>
    <cellStyle name="Followed Hyperlink" xfId="367" builtinId="9" hidden="1"/>
    <cellStyle name="Followed Hyperlink" xfId="85" builtinId="9" hidden="1"/>
    <cellStyle name="Followed Hyperlink" xfId="447" builtinId="9" hidden="1"/>
    <cellStyle name="Followed Hyperlink" xfId="251" builtinId="9" hidden="1"/>
    <cellStyle name="Followed Hyperlink" xfId="363" builtinId="9" hidden="1"/>
    <cellStyle name="Followed Hyperlink" xfId="241" builtinId="9" hidden="1"/>
    <cellStyle name="Followed Hyperlink" xfId="115" builtinId="9" hidden="1"/>
    <cellStyle name="Followed Hyperlink" xfId="67" builtinId="9" hidden="1"/>
    <cellStyle name="Followed Hyperlink" xfId="125" builtinId="9" hidden="1"/>
    <cellStyle name="Followed Hyperlink" xfId="427" builtinId="9" hidden="1"/>
    <cellStyle name="Followed Hyperlink" xfId="51" builtinId="9" hidden="1"/>
    <cellStyle name="Followed Hyperlink" xfId="151" builtinId="9" hidden="1"/>
    <cellStyle name="Followed Hyperlink" xfId="205" builtinId="9" hidden="1"/>
    <cellStyle name="Followed Hyperlink" xfId="439" builtinId="9" hidden="1"/>
    <cellStyle name="Followed Hyperlink" xfId="403" builtinId="9" hidden="1"/>
    <cellStyle name="Followed Hyperlink" xfId="303" builtinId="9" hidden="1"/>
    <cellStyle name="Followed Hyperlink" xfId="331" builtinId="9" hidden="1"/>
    <cellStyle name="Followed Hyperlink" xfId="243" builtinId="9" hidden="1"/>
    <cellStyle name="Followed Hyperlink" xfId="263" builtinId="9" hidden="1"/>
    <cellStyle name="Followed Hyperlink" xfId="107" builtinId="9" hidden="1"/>
    <cellStyle name="Followed Hyperlink" xfId="377" builtinId="9" hidden="1"/>
    <cellStyle name="Followed Hyperlink" xfId="337" builtinId="9" hidden="1"/>
    <cellStyle name="Followed Hyperlink" xfId="91" builtinId="9" hidden="1"/>
    <cellStyle name="Followed Hyperlink" xfId="313" builtinId="9" hidden="1"/>
    <cellStyle name="Followed Hyperlink" xfId="311" builtinId="9" hidden="1"/>
    <cellStyle name="Followed Hyperlink" xfId="413" builtinId="9" hidden="1"/>
    <cellStyle name="Followed Hyperlink" xfId="275" builtinId="9" hidden="1"/>
    <cellStyle name="Followed Hyperlink" xfId="173" builtinId="9" hidden="1"/>
    <cellStyle name="Followed Hyperlink" xfId="267" builtinId="9" hidden="1"/>
    <cellStyle name="Followed Hyperlink" xfId="223" builtinId="9" hidden="1"/>
    <cellStyle name="Followed Hyperlink" xfId="193" builtinId="9" hidden="1"/>
    <cellStyle name="Followed Hyperlink" xfId="417" builtinId="9" hidden="1"/>
    <cellStyle name="Followed Hyperlink" xfId="409" builtinId="9" hidden="1"/>
    <cellStyle name="Followed Hyperlink" xfId="153" builtinId="9" hidden="1"/>
    <cellStyle name="Followed Hyperlink" xfId="109" builtinId="9" hidden="1"/>
    <cellStyle name="Followed Hyperlink" xfId="259" builtinId="9" hidden="1"/>
    <cellStyle name="Hyperlink" xfId="28" builtinId="8" hidden="1"/>
    <cellStyle name="Hyperlink" xfId="440" builtinId="8" hidden="1"/>
    <cellStyle name="Hyperlink" xfId="336" builtinId="8" hidden="1"/>
    <cellStyle name="Hyperlink" xfId="168" builtinId="8" hidden="1"/>
    <cellStyle name="Hyperlink" xfId="112" builtinId="8" hidden="1"/>
    <cellStyle name="Hyperlink" xfId="140" builtinId="8" hidden="1"/>
    <cellStyle name="Hyperlink" xfId="304" builtinId="8" hidden="1"/>
    <cellStyle name="Hyperlink" xfId="354" builtinId="8" hidden="1"/>
    <cellStyle name="Hyperlink" xfId="276" builtinId="8" hidden="1"/>
    <cellStyle name="Hyperlink" xfId="338" builtinId="8" hidden="1"/>
    <cellStyle name="Hyperlink" xfId="10" builtinId="8" hidden="1"/>
    <cellStyle name="Hyperlink" xfId="226" builtinId="8" hidden="1"/>
    <cellStyle name="Hyperlink" xfId="164" builtinId="8" hidden="1"/>
    <cellStyle name="Hyperlink" xfId="86" builtinId="8" hidden="1"/>
    <cellStyle name="Hyperlink" xfId="356" builtinId="8" hidden="1"/>
    <cellStyle name="Hyperlink" xfId="274" builtinId="8" hidden="1"/>
    <cellStyle name="Hyperlink" xfId="430" builtinId="8" hidden="1"/>
    <cellStyle name="Hyperlink" xfId="398" builtinId="8" hidden="1"/>
    <cellStyle name="Hyperlink" xfId="402" builtinId="8" hidden="1"/>
    <cellStyle name="Hyperlink" xfId="258" builtinId="8" hidden="1"/>
    <cellStyle name="Hyperlink" xfId="340" builtinId="8" hidden="1"/>
    <cellStyle name="Hyperlink" xfId="378" builtinId="8" hidden="1"/>
    <cellStyle name="Hyperlink" xfId="268" builtinId="8" hidden="1"/>
    <cellStyle name="Hyperlink" xfId="156" builtinId="8" hidden="1"/>
    <cellStyle name="Hyperlink" xfId="188" builtinId="8" hidden="1"/>
    <cellStyle name="Hyperlink" xfId="394" builtinId="8" hidden="1"/>
    <cellStyle name="Hyperlink" xfId="392" builtinId="8" hidden="1"/>
    <cellStyle name="Hyperlink" xfId="82" builtinId="8" hidden="1"/>
    <cellStyle name="Hyperlink" xfId="160" builtinId="8" hidden="1"/>
    <cellStyle name="Hyperlink" xfId="386" builtinId="8" hidden="1"/>
    <cellStyle name="Hyperlink" xfId="24" builtinId="8" hidden="1"/>
    <cellStyle name="Hyperlink" xfId="138" builtinId="8" hidden="1"/>
    <cellStyle name="Hyperlink" xfId="286" builtinId="8" hidden="1"/>
    <cellStyle name="Hyperlink" xfId="346" builtinId="8" hidden="1"/>
    <cellStyle name="Hyperlink" xfId="282" builtinId="8" hidden="1"/>
    <cellStyle name="Hyperlink" xfId="46" builtinId="8" hidden="1"/>
    <cellStyle name="Hyperlink" xfId="100" builtinId="8" hidden="1"/>
    <cellStyle name="Hyperlink" xfId="94" builtinId="8" hidden="1"/>
    <cellStyle name="Hyperlink" xfId="214" builtinId="8" hidden="1"/>
    <cellStyle name="Hyperlink" xfId="4" builtinId="8" hidden="1"/>
    <cellStyle name="Hyperlink" xfId="374" builtinId="8" hidden="1"/>
    <cellStyle name="Hyperlink" xfId="26" builtinId="8" hidden="1"/>
    <cellStyle name="Hyperlink" xfId="92" builtinId="8" hidden="1"/>
    <cellStyle name="Hyperlink" xfId="70" builtinId="8" hidden="1"/>
    <cellStyle name="Hyperlink" xfId="76" builtinId="8" hidden="1"/>
    <cellStyle name="Hyperlink" xfId="256" builtinId="8" hidden="1"/>
    <cellStyle name="Hyperlink" xfId="412" builtinId="8" hidden="1"/>
    <cellStyle name="Hyperlink" xfId="240" builtinId="8" hidden="1"/>
    <cellStyle name="Hyperlink" xfId="102" builtinId="8" hidden="1"/>
    <cellStyle name="Hyperlink" xfId="360" builtinId="8" hidden="1"/>
    <cellStyle name="Hyperlink" xfId="132" builtinId="8" hidden="1"/>
    <cellStyle name="Hyperlink" xfId="228" builtinId="8" hidden="1"/>
    <cellStyle name="Hyperlink" xfId="420" builtinId="8" hidden="1"/>
    <cellStyle name="Hyperlink" xfId="14" builtinId="8" hidden="1"/>
    <cellStyle name="Hyperlink" xfId="314" builtinId="8" hidden="1"/>
    <cellStyle name="Hyperlink" xfId="324" builtinId="8" hidden="1"/>
    <cellStyle name="Hyperlink" xfId="236" builtinId="8" hidden="1"/>
    <cellStyle name="Hyperlink" xfId="18" builtinId="8" hidden="1"/>
    <cellStyle name="Hyperlink" xfId="42" builtinId="8" hidden="1"/>
    <cellStyle name="Hyperlink" xfId="6" builtinId="8" hidden="1"/>
    <cellStyle name="Hyperlink" xfId="210" builtinId="8" hidden="1"/>
    <cellStyle name="Hyperlink" xfId="36" builtinId="8" hidden="1"/>
    <cellStyle name="Hyperlink" xfId="172" builtinId="8" hidden="1"/>
    <cellStyle name="Hyperlink" xfId="150" builtinId="8" hidden="1"/>
    <cellStyle name="Hyperlink" xfId="64" builtinId="8" hidden="1"/>
    <cellStyle name="Hyperlink" xfId="116" builtinId="8" hidden="1"/>
    <cellStyle name="Hyperlink" xfId="442" builtinId="8" hidden="1"/>
    <cellStyle name="Hyperlink" xfId="404" builtinId="8" hidden="1"/>
    <cellStyle name="Hyperlink" xfId="426" builtinId="8" hidden="1"/>
    <cellStyle name="Hyperlink" xfId="186" builtinId="8" hidden="1"/>
    <cellStyle name="Hyperlink" xfId="90" builtinId="8" hidden="1"/>
    <cellStyle name="Hyperlink" xfId="368" builtinId="8" hidden="1"/>
    <cellStyle name="Hyperlink" xfId="288" builtinId="8" hidden="1"/>
    <cellStyle name="Hyperlink" xfId="320" builtinId="8" hidden="1"/>
    <cellStyle name="Hyperlink" xfId="128" builtinId="8" hidden="1"/>
    <cellStyle name="Hyperlink" xfId="234" builtinId="8" hidden="1"/>
    <cellStyle name="Hyperlink" xfId="232" builtinId="8" hidden="1"/>
    <cellStyle name="Hyperlink" xfId="376" builtinId="8" hidden="1"/>
    <cellStyle name="Hyperlink" xfId="122" builtinId="8" hidden="1"/>
    <cellStyle name="Hyperlink" xfId="222" builtinId="8" hidden="1"/>
    <cellStyle name="Hyperlink" xfId="166" builtinId="8" hidden="1"/>
    <cellStyle name="Hyperlink" xfId="66" builtinId="8" hidden="1"/>
    <cellStyle name="Hyperlink" xfId="194" builtinId="8" hidden="1"/>
    <cellStyle name="Hyperlink" xfId="104" builtinId="8" hidden="1"/>
    <cellStyle name="Hyperlink" xfId="416" builtinId="8" hidden="1"/>
    <cellStyle name="Hyperlink" xfId="362" builtinId="8" hidden="1"/>
    <cellStyle name="Hyperlink" xfId="302" builtinId="8" hidden="1"/>
    <cellStyle name="Hyperlink" xfId="120" builtinId="8" hidden="1"/>
    <cellStyle name="Hyperlink" xfId="34" builtinId="8" hidden="1"/>
    <cellStyle name="Hyperlink" xfId="438" builtinId="8" hidden="1"/>
    <cellStyle name="Hyperlink" xfId="22" builtinId="8" hidden="1"/>
    <cellStyle name="Hyperlink" xfId="142" builtinId="8" hidden="1"/>
    <cellStyle name="Hyperlink" xfId="52" builtinId="8" hidden="1"/>
    <cellStyle name="Hyperlink" xfId="16" builtinId="8" hidden="1"/>
    <cellStyle name="Hyperlink" xfId="466" builtinId="8" hidden="1"/>
    <cellStyle name="Hyperlink" xfId="434" builtinId="8" hidden="1"/>
    <cellStyle name="Hyperlink" xfId="448" builtinId="8" hidden="1"/>
    <cellStyle name="Hyperlink" xfId="250" builtinId="8" hidden="1"/>
    <cellStyle name="Hyperlink" xfId="308" builtinId="8" hidden="1"/>
    <cellStyle name="Hyperlink" xfId="118" builtinId="8" hidden="1"/>
    <cellStyle name="Hyperlink" xfId="208" builtinId="8" hidden="1"/>
    <cellStyle name="Hyperlink" xfId="424" builtinId="8" hidden="1"/>
    <cellStyle name="Hyperlink" xfId="40" builtinId="8" hidden="1"/>
    <cellStyle name="Hyperlink" xfId="200" builtinId="8" hidden="1"/>
    <cellStyle name="Hyperlink" xfId="418" builtinId="8" hidden="1"/>
    <cellStyle name="Hyperlink" xfId="460" builtinId="8" hidden="1"/>
    <cellStyle name="Hyperlink" xfId="284" builtinId="8" hidden="1"/>
    <cellStyle name="Hyperlink" xfId="178" builtinId="8" hidden="1"/>
    <cellStyle name="Hyperlink" xfId="410" builtinId="8" hidden="1"/>
    <cellStyle name="Hyperlink" xfId="206" builtinId="8" hidden="1"/>
    <cellStyle name="Hyperlink" xfId="450" builtinId="8" hidden="1"/>
    <cellStyle name="Hyperlink" xfId="290" builtinId="8" hidden="1"/>
    <cellStyle name="Hyperlink" xfId="294" builtinId="8" hidden="1"/>
    <cellStyle name="Hyperlink" xfId="358" builtinId="8" hidden="1"/>
    <cellStyle name="Hyperlink" xfId="278" builtinId="8" hidden="1"/>
    <cellStyle name="Hyperlink" xfId="316" builtinId="8" hidden="1"/>
    <cellStyle name="Hyperlink" xfId="106" builtinId="8" hidden="1"/>
    <cellStyle name="Hyperlink" xfId="382" builtinId="8" hidden="1"/>
    <cellStyle name="Hyperlink" xfId="396" builtinId="8" hidden="1"/>
    <cellStyle name="Hyperlink" xfId="220" builtinId="8" hidden="1"/>
    <cellStyle name="Hyperlink" xfId="310" builtinId="8" hidden="1"/>
    <cellStyle name="Hyperlink" xfId="74" builtinId="8" hidden="1"/>
    <cellStyle name="Hyperlink" xfId="322" builtinId="8" hidden="1"/>
    <cellStyle name="Hyperlink" xfId="218" builtinId="8" hidden="1"/>
    <cellStyle name="Hyperlink" xfId="126" builtinId="8" hidden="1"/>
    <cellStyle name="Hyperlink" xfId="380" builtinId="8" hidden="1"/>
    <cellStyle name="Hyperlink" xfId="190" builtinId="8" hidden="1"/>
    <cellStyle name="Hyperlink" xfId="388" builtinId="8" hidden="1"/>
    <cellStyle name="Hyperlink" xfId="124" builtinId="8" hidden="1"/>
    <cellStyle name="Hyperlink" xfId="192" builtinId="8" hidden="1"/>
    <cellStyle name="Hyperlink" xfId="154" builtinId="8" hidden="1"/>
    <cellStyle name="Hyperlink" xfId="146" builtinId="8" hidden="1"/>
    <cellStyle name="Hyperlink" xfId="202" builtinId="8" hidden="1"/>
    <cellStyle name="Hyperlink" xfId="248" builtinId="8" hidden="1"/>
    <cellStyle name="Hyperlink" xfId="158" builtinId="8" hidden="1"/>
    <cellStyle name="Hyperlink" xfId="246" builtinId="8" hidden="1"/>
    <cellStyle name="Hyperlink" xfId="414" builtinId="8" hidden="1"/>
    <cellStyle name="Hyperlink" xfId="446" builtinId="8" hidden="1"/>
    <cellStyle name="Hyperlink" xfId="408" builtinId="8" hidden="1"/>
    <cellStyle name="Hyperlink" xfId="148" builtinId="8" hidden="1"/>
    <cellStyle name="Hyperlink" xfId="372" builtinId="8" hidden="1"/>
    <cellStyle name="Hyperlink" xfId="58" builtinId="8" hidden="1"/>
    <cellStyle name="Hyperlink" xfId="38" builtinId="8" hidden="1"/>
    <cellStyle name="Hyperlink" xfId="342" builtinId="8" hidden="1"/>
    <cellStyle name="Hyperlink" xfId="432" builtinId="8" hidden="1"/>
    <cellStyle name="Hyperlink" xfId="174" builtinId="8" hidden="1"/>
    <cellStyle name="Hyperlink" xfId="238" builtinId="8" hidden="1"/>
    <cellStyle name="Hyperlink" xfId="456" builtinId="8" hidden="1"/>
    <cellStyle name="Hyperlink" xfId="44" builtinId="8" hidden="1"/>
    <cellStyle name="Hyperlink" xfId="68" builtinId="8" hidden="1"/>
    <cellStyle name="Hyperlink" xfId="224" builtinId="8" hidden="1"/>
    <cellStyle name="Hyperlink" xfId="170" builtinId="8" hidden="1"/>
    <cellStyle name="Hyperlink" xfId="318" builtinId="8" hidden="1"/>
    <cellStyle name="Hyperlink" xfId="50" builtinId="8" hidden="1"/>
    <cellStyle name="Hyperlink" xfId="134" builtinId="8" hidden="1"/>
    <cellStyle name="Hyperlink" xfId="262" builtinId="8" hidden="1"/>
    <cellStyle name="Hyperlink" xfId="110" builtinId="8" hidden="1"/>
    <cellStyle name="Hyperlink" xfId="312" builtinId="8" hidden="1"/>
    <cellStyle name="Hyperlink" xfId="332" builtinId="8" hidden="1"/>
    <cellStyle name="Hyperlink" xfId="364" builtinId="8" hidden="1"/>
    <cellStyle name="Hyperlink" xfId="152" builtinId="8" hidden="1"/>
    <cellStyle name="Hyperlink" xfId="30" builtinId="8" hidden="1"/>
    <cellStyle name="Hyperlink" xfId="196" builtinId="8" hidden="1"/>
    <cellStyle name="Hyperlink" xfId="436" builtinId="8" hidden="1"/>
    <cellStyle name="Hyperlink" xfId="328" builtinId="8" hidden="1"/>
    <cellStyle name="Hyperlink" xfId="344" builtinId="8" hidden="1"/>
    <cellStyle name="Hyperlink" xfId="400" builtinId="8" hidden="1"/>
    <cellStyle name="Hyperlink" xfId="212" builtinId="8" hidden="1"/>
    <cellStyle name="Hyperlink" xfId="84" builtinId="8" hidden="1"/>
    <cellStyle name="Hyperlink" xfId="88" builtinId="8" hidden="1"/>
    <cellStyle name="Hyperlink" xfId="242" builtinId="8" hidden="1"/>
    <cellStyle name="Hyperlink" xfId="348" builtinId="8" hidden="1"/>
    <cellStyle name="Hyperlink" xfId="370" builtinId="8" hidden="1"/>
    <cellStyle name="Hyperlink" xfId="8" builtinId="8" hidden="1"/>
    <cellStyle name="Hyperlink" xfId="422" builtinId="8" hidden="1"/>
    <cellStyle name="Hyperlink" xfId="176" builtinId="8" hidden="1"/>
    <cellStyle name="Hyperlink" xfId="254" builtinId="8" hidden="1"/>
    <cellStyle name="Hyperlink" xfId="48" builtinId="8" hidden="1"/>
    <cellStyle name="Hyperlink" xfId="80" builtinId="8" hidden="1"/>
    <cellStyle name="Hyperlink" xfId="270" builtinId="8" hidden="1"/>
    <cellStyle name="Hyperlink" xfId="130" builtinId="8" hidden="1"/>
    <cellStyle name="Hyperlink" xfId="264" builtinId="8" hidden="1"/>
    <cellStyle name="Hyperlink" xfId="136" builtinId="8" hidden="1"/>
    <cellStyle name="Hyperlink" xfId="350" builtinId="8" hidden="1"/>
    <cellStyle name="Hyperlink" xfId="108" builtinId="8" hidden="1"/>
    <cellStyle name="Hyperlink" xfId="98" builtinId="8" hidden="1"/>
    <cellStyle name="Hyperlink" xfId="60" builtinId="8" hidden="1"/>
    <cellStyle name="Hyperlink" xfId="12" builtinId="8" hidden="1"/>
    <cellStyle name="Hyperlink" xfId="144" builtinId="8" hidden="1"/>
    <cellStyle name="Hyperlink" xfId="272" builtinId="8" hidden="1"/>
    <cellStyle name="Hyperlink" xfId="96" builtinId="8" hidden="1"/>
    <cellStyle name="Hyperlink" xfId="280" builtinId="8" hidden="1"/>
    <cellStyle name="Hyperlink" xfId="352" builtinId="8" hidden="1"/>
    <cellStyle name="Hyperlink" xfId="32" builtinId="8" hidden="1"/>
    <cellStyle name="Hyperlink" xfId="306" builtinId="8" hidden="1"/>
    <cellStyle name="Hyperlink" xfId="452" builtinId="8" hidden="1"/>
    <cellStyle name="Hyperlink" xfId="20" builtinId="8" hidden="1"/>
    <cellStyle name="Hyperlink" xfId="454" builtinId="8" hidden="1"/>
    <cellStyle name="Hyperlink" xfId="366" builtinId="8" hidden="1"/>
    <cellStyle name="Hyperlink" xfId="162" builtinId="8" hidden="1"/>
    <cellStyle name="Hyperlink" xfId="298" builtinId="8" hidden="1"/>
    <cellStyle name="Hyperlink" xfId="406" builtinId="8" hidden="1"/>
    <cellStyle name="Hyperlink" xfId="468" builtinId="8" hidden="1"/>
    <cellStyle name="Hyperlink" xfId="114" builtinId="8" hidden="1"/>
    <cellStyle name="Hyperlink" xfId="260" builtinId="8" hidden="1"/>
    <cellStyle name="Hyperlink" xfId="72" builtinId="8" hidden="1"/>
    <cellStyle name="Hyperlink" xfId="78" builtinId="8" hidden="1"/>
    <cellStyle name="Hyperlink" xfId="182" builtinId="8" hidden="1"/>
    <cellStyle name="Hyperlink" xfId="300" builtinId="8" hidden="1"/>
    <cellStyle name="Hyperlink" xfId="296" builtinId="8" hidden="1"/>
    <cellStyle name="Hyperlink" xfId="2" builtinId="8" hidden="1"/>
    <cellStyle name="Hyperlink" xfId="204" builtinId="8" hidden="1"/>
    <cellStyle name="Hyperlink" xfId="180" builtinId="8" hidden="1"/>
    <cellStyle name="Hyperlink" xfId="56" builtinId="8" hidden="1"/>
    <cellStyle name="Hyperlink" xfId="428" builtinId="8" hidden="1"/>
    <cellStyle name="Hyperlink" xfId="244" builtinId="8" hidden="1"/>
    <cellStyle name="Hyperlink" xfId="184" builtinId="8" hidden="1"/>
    <cellStyle name="Hyperlink" xfId="252" builtinId="8" hidden="1"/>
    <cellStyle name="Hyperlink" xfId="62" builtinId="8" hidden="1"/>
    <cellStyle name="Hyperlink" xfId="230" builtinId="8" hidden="1"/>
    <cellStyle name="Hyperlink" xfId="462" builtinId="8" hidden="1"/>
    <cellStyle name="Hyperlink" xfId="444" builtinId="8" hidden="1"/>
    <cellStyle name="Hyperlink" xfId="216" builtinId="8" hidden="1"/>
    <cellStyle name="Hyperlink" xfId="464" builtinId="8" hidden="1"/>
    <cellStyle name="Hyperlink" xfId="334" builtinId="8" hidden="1"/>
    <cellStyle name="Hyperlink" xfId="198" builtinId="8" hidden="1"/>
    <cellStyle name="Hyperlink" xfId="458" builtinId="8" hidden="1"/>
    <cellStyle name="Hyperlink" xfId="54" builtinId="8" hidden="1"/>
    <cellStyle name="Hyperlink" xfId="292" builtinId="8" hidden="1"/>
    <cellStyle name="Hyperlink" xfId="384" builtinId="8" hidden="1"/>
    <cellStyle name="Hyperlink" xfId="326" builtinId="8" hidden="1"/>
    <cellStyle name="Hyperlink" xfId="390" builtinId="8" hidden="1"/>
    <cellStyle name="Hyperlink" xfId="266" builtinId="8" hidden="1"/>
    <cellStyle name="Hyperlink" xfId="330" builtinId="8" hidden="1"/>
    <cellStyle name="Normal" xfId="0" builtinId="0"/>
    <cellStyle name="Normal 2" xfId="471" xr:uid="{AB560E90-C78E-4976-BB87-3B3907A17DC0}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CC"/>
      <color rgb="FFFFFF99"/>
      <color rgb="FFFF66FF"/>
      <color rgb="FF00CC99"/>
      <color rgb="FF3399FF"/>
      <color rgb="FFFF9999"/>
      <color rgb="FF66FFCC"/>
      <color rgb="FFFF5050"/>
      <color rgb="FF9900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A1:AE33"/>
  <sheetViews>
    <sheetView tabSelected="1" zoomScale="70" zoomScaleNormal="70" zoomScalePageLayoutView="90" workbookViewId="0">
      <selection activeCell="AB4" sqref="AB4:AB9"/>
    </sheetView>
  </sheetViews>
  <sheetFormatPr defaultColWidth="8.77734375" defaultRowHeight="18.75"/>
  <cols>
    <col min="1" max="1" width="18.21875" style="23" customWidth="1"/>
    <col min="2" max="2" width="20.6640625" style="23" customWidth="1"/>
    <col min="3" max="3" width="6.21875" style="5" customWidth="1"/>
    <col min="4" max="4" width="4.44140625" style="4" customWidth="1"/>
    <col min="5" max="5" width="6.21875" style="6" customWidth="1"/>
    <col min="6" max="6" width="4.44140625" style="4" customWidth="1"/>
    <col min="7" max="7" width="6.21875" style="6" customWidth="1"/>
    <col min="8" max="8" width="4.44140625" style="4" customWidth="1"/>
    <col min="9" max="9" width="6.21875" style="6" hidden="1" customWidth="1"/>
    <col min="10" max="10" width="4.44140625" style="4" hidden="1" customWidth="1"/>
    <col min="11" max="11" width="6.21875" style="6" hidden="1" customWidth="1"/>
    <col min="12" max="12" width="4.44140625" style="4" hidden="1" customWidth="1"/>
    <col min="13" max="13" width="6.21875" style="6" hidden="1" customWidth="1"/>
    <col min="14" max="14" width="4.44140625" style="4" hidden="1" customWidth="1"/>
    <col min="15" max="15" width="6.21875" style="4" hidden="1" customWidth="1"/>
    <col min="16" max="16" width="4.44140625" style="4" hidden="1" customWidth="1"/>
    <col min="17" max="17" width="6.21875" style="7" hidden="1" customWidth="1"/>
    <col min="18" max="18" width="4.44140625" style="8" hidden="1" customWidth="1"/>
    <col min="19" max="19" width="6.21875" style="4" hidden="1" customWidth="1"/>
    <col min="20" max="20" width="4.44140625" style="4" hidden="1" customWidth="1"/>
    <col min="21" max="21" width="6.21875" style="4" hidden="1" customWidth="1"/>
    <col min="22" max="22" width="4.44140625" style="4" hidden="1" customWidth="1"/>
    <col min="23" max="23" width="6.21875" style="4" hidden="1" customWidth="1"/>
    <col min="24" max="24" width="4.44140625" style="4" hidden="1" customWidth="1"/>
    <col min="25" max="25" width="6.21875" style="4" hidden="1" customWidth="1"/>
    <col min="26" max="26" width="4.44140625" style="4" hidden="1" customWidth="1"/>
    <col min="27" max="27" width="11.5546875" style="4" customWidth="1"/>
    <col min="28" max="28" width="17.44140625" style="4" customWidth="1"/>
    <col min="29" max="29" width="0" style="1" hidden="1" customWidth="1"/>
    <col min="30" max="30" width="8.77734375" style="1" hidden="1" customWidth="1"/>
    <col min="31" max="31" width="51" style="1" customWidth="1"/>
    <col min="32" max="16384" width="8.77734375" style="1"/>
  </cols>
  <sheetData>
    <row r="1" spans="1:31" ht="67.900000000000006" customHeight="1">
      <c r="A1" s="514" t="s">
        <v>211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175" t="s">
        <v>31</v>
      </c>
    </row>
    <row r="2" spans="1:31" s="2" customFormat="1" ht="45" customHeight="1">
      <c r="A2" s="531" t="s">
        <v>0</v>
      </c>
      <c r="B2" s="532"/>
      <c r="C2" s="533">
        <v>0</v>
      </c>
      <c r="D2" s="534"/>
      <c r="E2" s="535">
        <v>1</v>
      </c>
      <c r="F2" s="536"/>
      <c r="G2" s="537">
        <v>2</v>
      </c>
      <c r="H2" s="538"/>
      <c r="I2" s="541">
        <v>4</v>
      </c>
      <c r="J2" s="542"/>
      <c r="K2" s="543">
        <v>5</v>
      </c>
      <c r="L2" s="544"/>
      <c r="M2" s="545">
        <v>6</v>
      </c>
      <c r="N2" s="546"/>
      <c r="O2" s="533">
        <v>7</v>
      </c>
      <c r="P2" s="534"/>
      <c r="Q2" s="535">
        <v>8</v>
      </c>
      <c r="R2" s="536"/>
      <c r="S2" s="537">
        <v>9</v>
      </c>
      <c r="T2" s="538"/>
      <c r="U2" s="541">
        <v>10</v>
      </c>
      <c r="V2" s="542"/>
      <c r="W2" s="543">
        <v>11</v>
      </c>
      <c r="X2" s="544"/>
      <c r="Y2" s="545">
        <v>12</v>
      </c>
      <c r="Z2" s="546"/>
      <c r="AA2" s="539"/>
      <c r="AB2" s="540"/>
      <c r="AC2" s="33"/>
      <c r="AD2" s="33"/>
    </row>
    <row r="3" spans="1:31" s="2" customFormat="1" ht="48.4" customHeight="1">
      <c r="A3" s="516" t="s">
        <v>1</v>
      </c>
      <c r="B3" s="517"/>
      <c r="C3" s="518" t="s">
        <v>214</v>
      </c>
      <c r="D3" s="518"/>
      <c r="E3" s="519" t="s">
        <v>212</v>
      </c>
      <c r="F3" s="519"/>
      <c r="G3" s="528" t="s">
        <v>213</v>
      </c>
      <c r="H3" s="528"/>
      <c r="I3" s="520" t="s">
        <v>215</v>
      </c>
      <c r="J3" s="521"/>
      <c r="K3" s="522" t="s">
        <v>216</v>
      </c>
      <c r="L3" s="523"/>
      <c r="M3" s="524" t="s">
        <v>217</v>
      </c>
      <c r="N3" s="525"/>
      <c r="O3" s="526" t="s">
        <v>218</v>
      </c>
      <c r="P3" s="527"/>
      <c r="Q3" s="529" t="s">
        <v>219</v>
      </c>
      <c r="R3" s="530"/>
      <c r="S3" s="547" t="s">
        <v>219</v>
      </c>
      <c r="T3" s="548"/>
      <c r="U3" s="549" t="s">
        <v>220</v>
      </c>
      <c r="V3" s="550"/>
      <c r="W3" s="551" t="s">
        <v>221</v>
      </c>
      <c r="X3" s="552"/>
      <c r="Y3" s="553" t="s">
        <v>221</v>
      </c>
      <c r="Z3" s="554"/>
      <c r="AA3" s="148" t="s">
        <v>23</v>
      </c>
      <c r="AB3" s="123" t="s">
        <v>76</v>
      </c>
      <c r="AC3" s="33"/>
      <c r="AD3" s="33"/>
      <c r="AE3" s="322" t="s">
        <v>2</v>
      </c>
    </row>
    <row r="4" spans="1:31" ht="25.15" customHeight="1">
      <c r="A4" s="357" t="s">
        <v>32</v>
      </c>
      <c r="B4" s="423" t="s">
        <v>33</v>
      </c>
      <c r="C4" s="285"/>
      <c r="D4" s="107"/>
      <c r="E4" s="108"/>
      <c r="F4" s="109">
        <v>1</v>
      </c>
      <c r="G4" s="108"/>
      <c r="H4" s="110">
        <v>1</v>
      </c>
      <c r="I4" s="108"/>
      <c r="J4" s="111"/>
      <c r="K4" s="108"/>
      <c r="L4" s="112"/>
      <c r="M4" s="108"/>
      <c r="N4" s="113"/>
      <c r="O4" s="94"/>
      <c r="P4" s="107"/>
      <c r="Q4" s="115"/>
      <c r="R4" s="116"/>
      <c r="S4" s="114"/>
      <c r="T4" s="110"/>
      <c r="U4" s="114"/>
      <c r="V4" s="111"/>
      <c r="W4" s="114"/>
      <c r="X4" s="112"/>
      <c r="Y4" s="114"/>
      <c r="Z4" s="113"/>
      <c r="AA4" s="94">
        <v>2</v>
      </c>
      <c r="AB4" s="94"/>
      <c r="AC4" s="37"/>
      <c r="AD4" s="37"/>
      <c r="AE4" s="321" t="s">
        <v>80</v>
      </c>
    </row>
    <row r="5" spans="1:31" ht="25.15" customHeight="1">
      <c r="A5" s="357" t="s">
        <v>123</v>
      </c>
      <c r="B5" s="423" t="s">
        <v>222</v>
      </c>
      <c r="C5" s="140"/>
      <c r="D5" s="107"/>
      <c r="E5" s="108"/>
      <c r="F5" s="109">
        <v>1</v>
      </c>
      <c r="G5" s="108"/>
      <c r="H5" s="110">
        <v>1</v>
      </c>
      <c r="I5" s="108"/>
      <c r="J5" s="111"/>
      <c r="K5" s="108"/>
      <c r="L5" s="112"/>
      <c r="M5" s="108"/>
      <c r="N5" s="113"/>
      <c r="O5" s="94"/>
      <c r="P5" s="107"/>
      <c r="Q5" s="115"/>
      <c r="R5" s="116"/>
      <c r="S5" s="94"/>
      <c r="T5" s="110"/>
      <c r="U5" s="94"/>
      <c r="V5" s="111"/>
      <c r="W5" s="94"/>
      <c r="X5" s="112"/>
      <c r="Y5" s="94"/>
      <c r="Z5" s="113"/>
      <c r="AA5" s="94">
        <v>2</v>
      </c>
      <c r="AB5" s="94"/>
      <c r="AC5" s="37"/>
      <c r="AD5" s="37"/>
      <c r="AE5" s="332" t="s">
        <v>78</v>
      </c>
    </row>
    <row r="6" spans="1:31" ht="25.15" customHeight="1">
      <c r="A6" s="357" t="s">
        <v>122</v>
      </c>
      <c r="B6" s="423" t="s">
        <v>72</v>
      </c>
      <c r="C6" s="140"/>
      <c r="D6" s="107"/>
      <c r="E6" s="108"/>
      <c r="F6" s="109">
        <v>1</v>
      </c>
      <c r="G6" s="108"/>
      <c r="H6" s="110">
        <v>1</v>
      </c>
      <c r="I6" s="108"/>
      <c r="J6" s="111"/>
      <c r="K6" s="108"/>
      <c r="L6" s="112"/>
      <c r="M6" s="108"/>
      <c r="N6" s="113"/>
      <c r="O6" s="94"/>
      <c r="P6" s="107"/>
      <c r="Q6" s="115"/>
      <c r="R6" s="116"/>
      <c r="S6" s="94"/>
      <c r="T6" s="110"/>
      <c r="U6" s="94"/>
      <c r="V6" s="111"/>
      <c r="W6" s="94"/>
      <c r="X6" s="112"/>
      <c r="Y6" s="94"/>
      <c r="Z6" s="113"/>
      <c r="AA6" s="94">
        <v>2</v>
      </c>
      <c r="AB6" s="94"/>
      <c r="AC6" s="37"/>
      <c r="AD6" s="37"/>
      <c r="AE6" s="337" t="s">
        <v>79</v>
      </c>
    </row>
    <row r="7" spans="1:31" ht="25.15" customHeight="1">
      <c r="A7" s="357" t="s">
        <v>124</v>
      </c>
      <c r="B7" s="423" t="s">
        <v>35</v>
      </c>
      <c r="C7" s="140"/>
      <c r="D7" s="107"/>
      <c r="E7" s="108"/>
      <c r="F7" s="109">
        <v>1</v>
      </c>
      <c r="G7" s="108"/>
      <c r="H7" s="110">
        <v>1</v>
      </c>
      <c r="I7" s="108"/>
      <c r="J7" s="111"/>
      <c r="K7" s="108"/>
      <c r="L7" s="112"/>
      <c r="M7" s="108"/>
      <c r="N7" s="113"/>
      <c r="O7" s="94"/>
      <c r="P7" s="107"/>
      <c r="Q7" s="115"/>
      <c r="R7" s="116"/>
      <c r="S7" s="94"/>
      <c r="T7" s="110"/>
      <c r="U7" s="94"/>
      <c r="V7" s="111"/>
      <c r="W7" s="94"/>
      <c r="X7" s="112"/>
      <c r="Y7" s="94"/>
      <c r="Z7" s="113"/>
      <c r="AA7" s="94">
        <v>2</v>
      </c>
      <c r="AB7" s="94"/>
      <c r="AC7" s="37"/>
      <c r="AD7" s="37"/>
    </row>
    <row r="8" spans="1:31" ht="25.15" customHeight="1">
      <c r="A8" s="357" t="s">
        <v>186</v>
      </c>
      <c r="B8" s="423" t="s">
        <v>64</v>
      </c>
      <c r="C8" s="139"/>
      <c r="D8" s="107"/>
      <c r="E8" s="108"/>
      <c r="F8" s="109">
        <v>1</v>
      </c>
      <c r="G8" s="108"/>
      <c r="H8" s="110">
        <v>1</v>
      </c>
      <c r="I8" s="108"/>
      <c r="J8" s="111"/>
      <c r="K8" s="108"/>
      <c r="L8" s="112"/>
      <c r="M8" s="108"/>
      <c r="N8" s="113"/>
      <c r="O8" s="94"/>
      <c r="P8" s="107"/>
      <c r="Q8" s="115"/>
      <c r="R8" s="116"/>
      <c r="S8" s="94"/>
      <c r="T8" s="110"/>
      <c r="U8" s="94"/>
      <c r="V8" s="111"/>
      <c r="W8" s="94"/>
      <c r="X8" s="112"/>
      <c r="Y8" s="94"/>
      <c r="Z8" s="113"/>
      <c r="AA8" s="94">
        <v>2</v>
      </c>
      <c r="AB8" s="94"/>
      <c r="AC8" s="37"/>
      <c r="AD8" s="37"/>
    </row>
    <row r="9" spans="1:31" ht="25.15" customHeight="1">
      <c r="A9" s="357" t="s">
        <v>143</v>
      </c>
      <c r="B9" s="423" t="s">
        <v>36</v>
      </c>
      <c r="C9" s="139"/>
      <c r="D9" s="107"/>
      <c r="E9" s="108"/>
      <c r="F9" s="109">
        <v>1</v>
      </c>
      <c r="G9" s="108"/>
      <c r="H9" s="110">
        <v>1</v>
      </c>
      <c r="I9" s="108"/>
      <c r="J9" s="111"/>
      <c r="K9" s="108"/>
      <c r="L9" s="112"/>
      <c r="M9" s="108"/>
      <c r="N9" s="113"/>
      <c r="O9" s="94"/>
      <c r="P9" s="107"/>
      <c r="Q9" s="115"/>
      <c r="R9" s="116"/>
      <c r="S9" s="114"/>
      <c r="T9" s="110"/>
      <c r="U9" s="114"/>
      <c r="V9" s="111"/>
      <c r="W9" s="114"/>
      <c r="X9" s="112"/>
      <c r="Y9" s="114"/>
      <c r="Z9" s="113"/>
      <c r="AA9" s="94">
        <v>2</v>
      </c>
      <c r="AB9" s="94"/>
      <c r="AC9" s="37"/>
      <c r="AD9" s="37"/>
    </row>
    <row r="10" spans="1:31" ht="25.15" customHeight="1">
      <c r="A10" s="357" t="s">
        <v>223</v>
      </c>
      <c r="B10" s="423" t="s">
        <v>224</v>
      </c>
      <c r="C10" s="140"/>
      <c r="D10" s="107"/>
      <c r="E10" s="108"/>
      <c r="F10" s="109">
        <v>1</v>
      </c>
      <c r="G10" s="108"/>
      <c r="H10" s="110">
        <v>1</v>
      </c>
      <c r="I10" s="108"/>
      <c r="J10" s="111"/>
      <c r="K10" s="108"/>
      <c r="L10" s="112"/>
      <c r="M10" s="108"/>
      <c r="N10" s="113"/>
      <c r="O10" s="94"/>
      <c r="P10" s="107"/>
      <c r="Q10" s="115"/>
      <c r="R10" s="116"/>
      <c r="S10" s="94"/>
      <c r="T10" s="110"/>
      <c r="U10" s="94"/>
      <c r="V10" s="111"/>
      <c r="W10" s="94"/>
      <c r="X10" s="112"/>
      <c r="Y10" s="94"/>
      <c r="Z10" s="113"/>
      <c r="AA10" s="94">
        <v>2</v>
      </c>
      <c r="AB10" s="94"/>
      <c r="AC10" s="37"/>
      <c r="AD10" s="37"/>
    </row>
    <row r="11" spans="1:31" ht="25.15" customHeight="1">
      <c r="A11" s="357" t="s">
        <v>225</v>
      </c>
      <c r="B11" s="423" t="s">
        <v>48</v>
      </c>
      <c r="C11" s="140"/>
      <c r="D11" s="107"/>
      <c r="E11" s="108"/>
      <c r="F11" s="109">
        <v>1</v>
      </c>
      <c r="G11" s="108"/>
      <c r="H11" s="110">
        <v>1</v>
      </c>
      <c r="I11" s="108"/>
      <c r="J11" s="111"/>
      <c r="K11" s="108"/>
      <c r="L11" s="112"/>
      <c r="M11" s="108"/>
      <c r="N11" s="113"/>
      <c r="O11" s="94"/>
      <c r="P11" s="107"/>
      <c r="Q11" s="115"/>
      <c r="R11" s="116"/>
      <c r="S11" s="94"/>
      <c r="T11" s="110"/>
      <c r="U11" s="94"/>
      <c r="V11" s="111"/>
      <c r="W11" s="94"/>
      <c r="X11" s="112"/>
      <c r="Y11" s="94"/>
      <c r="Z11" s="113"/>
      <c r="AA11" s="94">
        <v>2</v>
      </c>
      <c r="AB11" s="94"/>
      <c r="AC11" s="41"/>
      <c r="AD11" s="37"/>
    </row>
    <row r="12" spans="1:31" ht="25.15" customHeight="1">
      <c r="A12" s="357" t="s">
        <v>226</v>
      </c>
      <c r="B12" s="423" t="s">
        <v>174</v>
      </c>
      <c r="C12" s="139"/>
      <c r="D12" s="107"/>
      <c r="E12" s="108"/>
      <c r="F12" s="109">
        <v>1</v>
      </c>
      <c r="G12" s="108"/>
      <c r="H12" s="110">
        <v>1</v>
      </c>
      <c r="I12" s="108"/>
      <c r="J12" s="111"/>
      <c r="K12" s="108"/>
      <c r="L12" s="112"/>
      <c r="M12" s="108"/>
      <c r="N12" s="113"/>
      <c r="O12" s="94"/>
      <c r="P12" s="107"/>
      <c r="Q12" s="115"/>
      <c r="R12" s="116"/>
      <c r="S12" s="94"/>
      <c r="T12" s="110"/>
      <c r="U12" s="94"/>
      <c r="V12" s="111"/>
      <c r="W12" s="114"/>
      <c r="X12" s="112"/>
      <c r="Y12" s="94"/>
      <c r="Z12" s="113"/>
      <c r="AA12" s="94">
        <v>2</v>
      </c>
      <c r="AB12" s="94"/>
      <c r="AC12" s="37"/>
      <c r="AD12" s="37"/>
    </row>
    <row r="13" spans="1:31" ht="25.15" customHeight="1">
      <c r="A13" s="357" t="s">
        <v>227</v>
      </c>
      <c r="B13" s="423" t="s">
        <v>228</v>
      </c>
      <c r="C13" s="139"/>
      <c r="D13" s="107"/>
      <c r="E13" s="108"/>
      <c r="F13" s="109">
        <v>1</v>
      </c>
      <c r="G13" s="108"/>
      <c r="H13" s="110">
        <v>1</v>
      </c>
      <c r="I13" s="108"/>
      <c r="J13" s="111"/>
      <c r="K13" s="108"/>
      <c r="L13" s="112"/>
      <c r="M13" s="108"/>
      <c r="N13" s="113"/>
      <c r="O13" s="94"/>
      <c r="P13" s="107"/>
      <c r="Q13" s="115"/>
      <c r="R13" s="116"/>
      <c r="S13" s="94"/>
      <c r="T13" s="110"/>
      <c r="U13" s="94"/>
      <c r="V13" s="111"/>
      <c r="W13" s="94"/>
      <c r="X13" s="112"/>
      <c r="Y13" s="94"/>
      <c r="Z13" s="113"/>
      <c r="AA13" s="94">
        <v>2</v>
      </c>
      <c r="AB13" s="94"/>
      <c r="AC13" s="37"/>
      <c r="AD13" s="37"/>
    </row>
    <row r="14" spans="1:31" ht="25.15" customHeight="1">
      <c r="A14" s="357" t="s">
        <v>138</v>
      </c>
      <c r="B14" s="358" t="s">
        <v>146</v>
      </c>
      <c r="C14" s="138"/>
      <c r="D14" s="107"/>
      <c r="E14" s="108"/>
      <c r="F14" s="109"/>
      <c r="G14" s="108"/>
      <c r="H14" s="110">
        <v>1</v>
      </c>
      <c r="I14" s="108"/>
      <c r="J14" s="111"/>
      <c r="K14" s="108"/>
      <c r="L14" s="112"/>
      <c r="M14" s="108"/>
      <c r="N14" s="113"/>
      <c r="O14" s="94"/>
      <c r="P14" s="107"/>
      <c r="Q14" s="115"/>
      <c r="R14" s="116"/>
      <c r="S14" s="94"/>
      <c r="T14" s="110"/>
      <c r="U14" s="94"/>
      <c r="V14" s="111"/>
      <c r="W14" s="94"/>
      <c r="X14" s="112"/>
      <c r="Y14" s="94"/>
      <c r="Z14" s="113"/>
      <c r="AA14" s="94">
        <v>1</v>
      </c>
      <c r="AB14" s="94"/>
      <c r="AC14" s="37"/>
      <c r="AD14" s="37"/>
    </row>
    <row r="15" spans="1:31" ht="25.15" hidden="1" customHeight="1">
      <c r="A15" s="420"/>
      <c r="B15" s="358"/>
      <c r="C15" s="139"/>
      <c r="D15" s="107"/>
      <c r="E15" s="108"/>
      <c r="F15" s="109"/>
      <c r="G15" s="108"/>
      <c r="H15" s="110"/>
      <c r="I15" s="108"/>
      <c r="J15" s="111"/>
      <c r="K15" s="108"/>
      <c r="L15" s="112"/>
      <c r="M15" s="108"/>
      <c r="N15" s="113"/>
      <c r="O15" s="94"/>
      <c r="P15" s="107"/>
      <c r="Q15" s="115"/>
      <c r="R15" s="116"/>
      <c r="S15" s="94"/>
      <c r="T15" s="110"/>
      <c r="U15" s="94"/>
      <c r="V15" s="111"/>
      <c r="W15" s="94"/>
      <c r="X15" s="112"/>
      <c r="Y15" s="94"/>
      <c r="Z15" s="113"/>
      <c r="AA15" s="94"/>
      <c r="AB15" s="94"/>
    </row>
    <row r="16" spans="1:31" ht="25.15" hidden="1" customHeight="1">
      <c r="A16" s="420"/>
      <c r="B16" s="358"/>
      <c r="C16" s="139"/>
      <c r="D16" s="107"/>
      <c r="E16" s="108"/>
      <c r="F16" s="109"/>
      <c r="G16" s="108"/>
      <c r="H16" s="110"/>
      <c r="I16" s="108"/>
      <c r="J16" s="111"/>
      <c r="K16" s="108"/>
      <c r="L16" s="112"/>
      <c r="M16" s="108"/>
      <c r="N16" s="113"/>
      <c r="O16" s="94"/>
      <c r="P16" s="107"/>
      <c r="Q16" s="115"/>
      <c r="R16" s="116"/>
      <c r="S16" s="114"/>
      <c r="T16" s="110"/>
      <c r="U16" s="114"/>
      <c r="V16" s="111"/>
      <c r="W16" s="114"/>
      <c r="X16" s="112"/>
      <c r="Y16" s="114"/>
      <c r="Z16" s="113"/>
      <c r="AA16" s="94"/>
      <c r="AB16" s="94"/>
    </row>
    <row r="17" spans="1:30" ht="25.15" hidden="1" customHeight="1">
      <c r="A17" s="421"/>
      <c r="B17" s="422"/>
      <c r="C17" s="139"/>
      <c r="D17" s="107"/>
      <c r="E17" s="117"/>
      <c r="F17" s="109"/>
      <c r="G17" s="117"/>
      <c r="H17" s="110"/>
      <c r="I17" s="117"/>
      <c r="J17" s="111"/>
      <c r="K17" s="117"/>
      <c r="L17" s="112"/>
      <c r="M17" s="117"/>
      <c r="N17" s="113"/>
      <c r="O17" s="94"/>
      <c r="P17" s="107"/>
      <c r="Q17" s="115"/>
      <c r="R17" s="116"/>
      <c r="S17" s="114"/>
      <c r="T17" s="110"/>
      <c r="U17" s="114"/>
      <c r="V17" s="111"/>
      <c r="W17" s="114"/>
      <c r="X17" s="112"/>
      <c r="Y17" s="114"/>
      <c r="Z17" s="113"/>
      <c r="AA17" s="94"/>
      <c r="AB17" s="94"/>
    </row>
    <row r="18" spans="1:30" ht="25.15" hidden="1" customHeight="1">
      <c r="A18" s="118"/>
      <c r="B18" s="118"/>
      <c r="C18" s="140"/>
      <c r="D18" s="107"/>
      <c r="E18" s="108"/>
      <c r="F18" s="109"/>
      <c r="G18" s="108"/>
      <c r="H18" s="110"/>
      <c r="I18" s="108"/>
      <c r="J18" s="111"/>
      <c r="K18" s="108"/>
      <c r="L18" s="112"/>
      <c r="M18" s="108"/>
      <c r="N18" s="113"/>
      <c r="O18" s="94"/>
      <c r="P18" s="107"/>
      <c r="Q18" s="115"/>
      <c r="R18" s="116"/>
      <c r="S18" s="94"/>
      <c r="T18" s="110"/>
      <c r="U18" s="94"/>
      <c r="V18" s="111"/>
      <c r="W18" s="94"/>
      <c r="X18" s="112"/>
      <c r="Y18" s="94"/>
      <c r="Z18" s="113"/>
      <c r="AA18" s="94"/>
      <c r="AB18" s="94"/>
    </row>
    <row r="19" spans="1:30" ht="25.15" hidden="1" customHeight="1">
      <c r="A19" s="146"/>
      <c r="B19" s="147"/>
      <c r="C19" s="140"/>
      <c r="D19" s="107"/>
      <c r="E19" s="117"/>
      <c r="F19" s="109"/>
      <c r="G19" s="117"/>
      <c r="H19" s="110"/>
      <c r="I19" s="117"/>
      <c r="J19" s="111"/>
      <c r="K19" s="117"/>
      <c r="L19" s="112"/>
      <c r="M19" s="117"/>
      <c r="N19" s="113"/>
      <c r="O19" s="94"/>
      <c r="P19" s="107"/>
      <c r="Q19" s="115"/>
      <c r="R19" s="116"/>
      <c r="S19" s="94"/>
      <c r="T19" s="110"/>
      <c r="U19" s="94"/>
      <c r="V19" s="111"/>
      <c r="W19" s="94"/>
      <c r="X19" s="112"/>
      <c r="Y19" s="94"/>
      <c r="Z19" s="113"/>
      <c r="AA19" s="94"/>
      <c r="AB19" s="94"/>
    </row>
    <row r="20" spans="1:30" ht="25.15" hidden="1" customHeight="1">
      <c r="A20" s="146"/>
      <c r="B20" s="147"/>
      <c r="C20" s="140"/>
      <c r="D20" s="107"/>
      <c r="E20" s="108"/>
      <c r="F20" s="109"/>
      <c r="G20" s="108"/>
      <c r="H20" s="110"/>
      <c r="I20" s="108"/>
      <c r="J20" s="111"/>
      <c r="K20" s="108"/>
      <c r="L20" s="112"/>
      <c r="M20" s="108"/>
      <c r="N20" s="113"/>
      <c r="O20" s="94"/>
      <c r="P20" s="107"/>
      <c r="Q20" s="115"/>
      <c r="R20" s="116"/>
      <c r="S20" s="94"/>
      <c r="T20" s="110"/>
      <c r="U20" s="94"/>
      <c r="V20" s="111"/>
      <c r="W20" s="94"/>
      <c r="X20" s="112"/>
      <c r="Y20" s="94"/>
      <c r="Z20" s="113"/>
      <c r="AA20" s="94"/>
      <c r="AB20" s="94"/>
    </row>
    <row r="21" spans="1:30" ht="25.15" hidden="1" customHeight="1">
      <c r="A21" s="146"/>
      <c r="B21" s="147"/>
      <c r="C21" s="138"/>
      <c r="D21" s="107"/>
      <c r="E21" s="108"/>
      <c r="F21" s="109"/>
      <c r="G21" s="108"/>
      <c r="H21" s="110"/>
      <c r="I21" s="108"/>
      <c r="J21" s="111"/>
      <c r="K21" s="108"/>
      <c r="L21" s="112"/>
      <c r="M21" s="108"/>
      <c r="N21" s="113"/>
      <c r="O21" s="94"/>
      <c r="P21" s="107"/>
      <c r="Q21" s="115"/>
      <c r="R21" s="116"/>
      <c r="S21" s="94"/>
      <c r="T21" s="110"/>
      <c r="U21" s="94"/>
      <c r="V21" s="111"/>
      <c r="W21" s="94"/>
      <c r="X21" s="112"/>
      <c r="Y21" s="94"/>
      <c r="Z21" s="113"/>
      <c r="AA21" s="94"/>
      <c r="AB21" s="94"/>
    </row>
    <row r="22" spans="1:30" ht="25.15" hidden="1" customHeight="1">
      <c r="A22" s="146"/>
      <c r="B22" s="147"/>
      <c r="C22" s="139"/>
      <c r="D22" s="107"/>
      <c r="E22" s="108"/>
      <c r="F22" s="109"/>
      <c r="G22" s="108"/>
      <c r="H22" s="110"/>
      <c r="I22" s="108"/>
      <c r="J22" s="111"/>
      <c r="K22" s="108"/>
      <c r="L22" s="112"/>
      <c r="M22" s="108"/>
      <c r="N22" s="113"/>
      <c r="O22" s="94"/>
      <c r="P22" s="107"/>
      <c r="Q22" s="115"/>
      <c r="R22" s="116"/>
      <c r="S22" s="94"/>
      <c r="T22" s="110"/>
      <c r="U22" s="94"/>
      <c r="V22" s="111"/>
      <c r="W22" s="94"/>
      <c r="X22" s="112"/>
      <c r="Y22" s="94"/>
      <c r="Z22" s="113"/>
      <c r="AA22" s="94"/>
      <c r="AB22" s="94"/>
    </row>
    <row r="23" spans="1:30" ht="23.25" hidden="1">
      <c r="A23" s="118"/>
      <c r="B23" s="118"/>
      <c r="C23" s="140"/>
      <c r="D23" s="107"/>
      <c r="E23" s="108"/>
      <c r="F23" s="109"/>
      <c r="G23" s="108"/>
      <c r="H23" s="110"/>
      <c r="I23" s="108"/>
      <c r="J23" s="111"/>
      <c r="K23" s="108"/>
      <c r="L23" s="112"/>
      <c r="M23" s="108"/>
      <c r="N23" s="113"/>
      <c r="O23" s="94"/>
      <c r="P23" s="107"/>
      <c r="Q23" s="115"/>
      <c r="R23" s="116"/>
      <c r="S23" s="94"/>
      <c r="T23" s="110"/>
      <c r="U23" s="94"/>
      <c r="V23" s="111"/>
      <c r="W23" s="94"/>
      <c r="X23" s="112"/>
      <c r="Y23" s="94"/>
      <c r="Z23" s="113"/>
      <c r="AA23" s="94"/>
      <c r="AB23" s="94"/>
    </row>
    <row r="24" spans="1:30" ht="23.25" hidden="1">
      <c r="A24" s="146"/>
      <c r="B24" s="147"/>
      <c r="C24" s="140"/>
      <c r="D24" s="107"/>
      <c r="E24" s="108"/>
      <c r="F24" s="109"/>
      <c r="G24" s="108"/>
      <c r="H24" s="110"/>
      <c r="I24" s="108"/>
      <c r="J24" s="111"/>
      <c r="K24" s="108"/>
      <c r="L24" s="112"/>
      <c r="M24" s="108"/>
      <c r="N24" s="113"/>
      <c r="O24" s="94"/>
      <c r="P24" s="107"/>
      <c r="Q24" s="115"/>
      <c r="R24" s="116"/>
      <c r="S24" s="94"/>
      <c r="T24" s="110"/>
      <c r="U24" s="94"/>
      <c r="V24" s="111"/>
      <c r="W24" s="94"/>
      <c r="X24" s="112"/>
      <c r="Y24" s="94"/>
      <c r="Z24" s="113"/>
      <c r="AA24" s="94">
        <f t="shared" ref="AA24:AA32" si="0">D24+F24+H24+J24+L24+N24+P24+R24+T24+V24+X24+Z24</f>
        <v>0</v>
      </c>
      <c r="AB24" s="94"/>
    </row>
    <row r="25" spans="1:30" ht="23.25" hidden="1">
      <c r="A25" s="146"/>
      <c r="B25" s="147"/>
      <c r="C25" s="140"/>
      <c r="D25" s="107"/>
      <c r="E25" s="108"/>
      <c r="F25" s="109"/>
      <c r="G25" s="108"/>
      <c r="H25" s="110"/>
      <c r="I25" s="108"/>
      <c r="J25" s="111"/>
      <c r="K25" s="108"/>
      <c r="L25" s="112"/>
      <c r="M25" s="108"/>
      <c r="N25" s="113"/>
      <c r="O25" s="94"/>
      <c r="P25" s="107"/>
      <c r="Q25" s="115"/>
      <c r="R25" s="116"/>
      <c r="S25" s="94"/>
      <c r="T25" s="110"/>
      <c r="U25" s="94"/>
      <c r="V25" s="111"/>
      <c r="W25" s="94"/>
      <c r="X25" s="112"/>
      <c r="Y25" s="94"/>
      <c r="Z25" s="113"/>
      <c r="AA25" s="94">
        <f t="shared" si="0"/>
        <v>0</v>
      </c>
      <c r="AB25" s="94"/>
    </row>
    <row r="26" spans="1:30" ht="23.25" hidden="1">
      <c r="A26" s="187"/>
      <c r="B26" s="187"/>
      <c r="C26" s="140"/>
      <c r="D26" s="107"/>
      <c r="E26" s="108"/>
      <c r="F26" s="109"/>
      <c r="G26" s="108"/>
      <c r="H26" s="110"/>
      <c r="I26" s="108"/>
      <c r="J26" s="111"/>
      <c r="K26" s="108"/>
      <c r="L26" s="112"/>
      <c r="M26" s="108"/>
      <c r="N26" s="113"/>
      <c r="O26" s="94"/>
      <c r="P26" s="107"/>
      <c r="Q26" s="115"/>
      <c r="R26" s="116"/>
      <c r="S26" s="114"/>
      <c r="T26" s="110"/>
      <c r="U26" s="114"/>
      <c r="V26" s="111"/>
      <c r="W26" s="114"/>
      <c r="X26" s="112"/>
      <c r="Y26" s="114"/>
      <c r="Z26" s="113"/>
      <c r="AA26" s="94">
        <f t="shared" si="0"/>
        <v>0</v>
      </c>
      <c r="AB26" s="94"/>
    </row>
    <row r="27" spans="1:30" ht="23.25" hidden="1">
      <c r="A27" s="187"/>
      <c r="B27" s="187"/>
      <c r="C27" s="38"/>
      <c r="D27" s="45"/>
      <c r="E27" s="35"/>
      <c r="F27" s="46"/>
      <c r="G27" s="35"/>
      <c r="H27" s="47"/>
      <c r="I27" s="35"/>
      <c r="J27" s="50"/>
      <c r="K27" s="35"/>
      <c r="L27" s="48"/>
      <c r="M27" s="35"/>
      <c r="N27" s="70"/>
      <c r="O27" s="34"/>
      <c r="P27" s="45"/>
      <c r="Q27" s="36"/>
      <c r="R27" s="49"/>
      <c r="S27" s="40"/>
      <c r="T27" s="47"/>
      <c r="U27" s="40"/>
      <c r="V27" s="50"/>
      <c r="W27" s="40"/>
      <c r="X27" s="48"/>
      <c r="Y27" s="40"/>
      <c r="Z27" s="70"/>
      <c r="AA27" s="94">
        <f t="shared" si="0"/>
        <v>0</v>
      </c>
      <c r="AB27" s="81"/>
      <c r="AC27" s="37"/>
      <c r="AD27" s="37"/>
    </row>
    <row r="28" spans="1:30" ht="23.25" hidden="1">
      <c r="A28" s="187"/>
      <c r="B28" s="187"/>
      <c r="C28" s="34"/>
      <c r="D28" s="45"/>
      <c r="E28" s="35"/>
      <c r="F28" s="46"/>
      <c r="G28" s="35"/>
      <c r="H28" s="47"/>
      <c r="I28" s="35"/>
      <c r="J28" s="50"/>
      <c r="K28" s="35"/>
      <c r="L28" s="48"/>
      <c r="M28" s="35"/>
      <c r="N28" s="70"/>
      <c r="O28" s="34"/>
      <c r="P28" s="45"/>
      <c r="Q28" s="36"/>
      <c r="R28" s="49"/>
      <c r="S28" s="40"/>
      <c r="T28" s="47"/>
      <c r="U28" s="40"/>
      <c r="V28" s="50"/>
      <c r="W28" s="40"/>
      <c r="X28" s="48"/>
      <c r="Y28" s="40"/>
      <c r="Z28" s="70"/>
      <c r="AA28" s="94">
        <f t="shared" si="0"/>
        <v>0</v>
      </c>
      <c r="AB28" s="81"/>
    </row>
    <row r="29" spans="1:30" ht="23.25" hidden="1">
      <c r="A29" s="187"/>
      <c r="B29" s="187"/>
      <c r="C29" s="38"/>
      <c r="D29" s="45"/>
      <c r="E29" s="39"/>
      <c r="F29" s="46"/>
      <c r="G29" s="39"/>
      <c r="H29" s="47"/>
      <c r="I29" s="39"/>
      <c r="J29" s="50"/>
      <c r="K29" s="39"/>
      <c r="L29" s="48"/>
      <c r="M29" s="39"/>
      <c r="N29" s="70"/>
      <c r="O29" s="40"/>
      <c r="P29" s="45"/>
      <c r="Q29" s="36"/>
      <c r="R29" s="49"/>
      <c r="S29" s="40"/>
      <c r="T29" s="47"/>
      <c r="U29" s="40"/>
      <c r="V29" s="50"/>
      <c r="W29" s="40"/>
      <c r="X29" s="48"/>
      <c r="Y29" s="40"/>
      <c r="Z29" s="70"/>
      <c r="AA29" s="94">
        <f t="shared" si="0"/>
        <v>0</v>
      </c>
      <c r="AB29" s="81"/>
    </row>
    <row r="30" spans="1:30" ht="23.25" hidden="1">
      <c r="A30" s="187"/>
      <c r="B30" s="187"/>
      <c r="C30" s="38"/>
      <c r="D30" s="45"/>
      <c r="E30" s="39"/>
      <c r="F30" s="46"/>
      <c r="G30" s="39"/>
      <c r="H30" s="47"/>
      <c r="I30" s="39"/>
      <c r="J30" s="50"/>
      <c r="K30" s="39"/>
      <c r="L30" s="48"/>
      <c r="M30" s="39"/>
      <c r="N30" s="70"/>
      <c r="O30" s="40"/>
      <c r="P30" s="45"/>
      <c r="Q30" s="36"/>
      <c r="R30" s="49"/>
      <c r="S30" s="40"/>
      <c r="T30" s="47"/>
      <c r="U30" s="40"/>
      <c r="V30" s="50"/>
      <c r="W30" s="40"/>
      <c r="X30" s="48"/>
      <c r="Y30" s="40"/>
      <c r="Z30" s="70"/>
      <c r="AA30" s="94">
        <f t="shared" si="0"/>
        <v>0</v>
      </c>
      <c r="AB30" s="81"/>
    </row>
    <row r="31" spans="1:30" ht="23.25" hidden="1">
      <c r="AA31" s="94">
        <f t="shared" si="0"/>
        <v>0</v>
      </c>
    </row>
    <row r="32" spans="1:30" ht="23.25" hidden="1">
      <c r="AA32" s="94">
        <f t="shared" si="0"/>
        <v>0</v>
      </c>
    </row>
    <row r="33" hidden="1"/>
  </sheetData>
  <sortState xmlns:xlrd2="http://schemas.microsoft.com/office/spreadsheetml/2017/richdata2" ref="A4:AB23">
    <sortCondition descending="1" ref="AB4:AB23"/>
  </sortState>
  <mergeCells count="28">
    <mergeCell ref="S3:T3"/>
    <mergeCell ref="U3:V3"/>
    <mergeCell ref="W2:X2"/>
    <mergeCell ref="W3:X3"/>
    <mergeCell ref="Y2:Z2"/>
    <mergeCell ref="Y3:Z3"/>
    <mergeCell ref="U2:V2"/>
    <mergeCell ref="I2:J2"/>
    <mergeCell ref="K2:L2"/>
    <mergeCell ref="M2:N2"/>
    <mergeCell ref="O2:P2"/>
    <mergeCell ref="Q2:R2"/>
    <mergeCell ref="A1:AA1"/>
    <mergeCell ref="A3:B3"/>
    <mergeCell ref="C3:D3"/>
    <mergeCell ref="E3:F3"/>
    <mergeCell ref="I3:J3"/>
    <mergeCell ref="K3:L3"/>
    <mergeCell ref="M3:N3"/>
    <mergeCell ref="O3:P3"/>
    <mergeCell ref="G3:H3"/>
    <mergeCell ref="Q3:R3"/>
    <mergeCell ref="A2:B2"/>
    <mergeCell ref="C2:D2"/>
    <mergeCell ref="E2:F2"/>
    <mergeCell ref="G2:H2"/>
    <mergeCell ref="AA2:AB2"/>
    <mergeCell ref="S2:T2"/>
  </mergeCells>
  <conditionalFormatting sqref="A4">
    <cfRule type="expression" dxfId="21" priority="1">
      <formula>#REF!="1"</formula>
    </cfRule>
  </conditionalFormatting>
  <pageMargins left="0" right="0" top="0" bottom="0" header="0" footer="0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4" tint="0.39997558519241921"/>
    <pageSetUpPr fitToPage="1"/>
  </sheetPr>
  <dimension ref="A1:DG91"/>
  <sheetViews>
    <sheetView zoomScale="91" zoomScaleNormal="90" zoomScalePageLayoutView="70" workbookViewId="0">
      <selection activeCell="E7" sqref="E7"/>
    </sheetView>
  </sheetViews>
  <sheetFormatPr defaultColWidth="8.77734375" defaultRowHeight="18.75"/>
  <cols>
    <col min="1" max="1" width="7" style="22" bestFit="1" customWidth="1"/>
    <col min="2" max="2" width="12.44140625" style="282" customWidth="1"/>
    <col min="3" max="3" width="14.21875" style="282" bestFit="1" customWidth="1"/>
    <col min="4" max="4" width="10.88671875" style="360" customWidth="1"/>
    <col min="5" max="5" width="4.44140625" style="63" customWidth="1"/>
    <col min="6" max="6" width="9.77734375" style="360" customWidth="1"/>
    <col min="7" max="7" width="4.44140625" style="63" customWidth="1"/>
    <col min="8" max="8" width="10.5546875" style="360" customWidth="1"/>
    <col min="9" max="9" width="4.44140625" style="63" customWidth="1"/>
    <col min="10" max="10" width="7.44140625" style="84" hidden="1" customWidth="1"/>
    <col min="11" max="11" width="4.77734375" style="63" hidden="1" customWidth="1"/>
    <col min="12" max="12" width="7.44140625" style="84" hidden="1" customWidth="1"/>
    <col min="13" max="13" width="4.44140625" style="63" hidden="1" customWidth="1"/>
    <col min="14" max="14" width="7.44140625" style="77" hidden="1" customWidth="1"/>
    <col min="15" max="15" width="4.44140625" style="63" hidden="1" customWidth="1"/>
    <col min="16" max="16" width="7.44140625" style="76" hidden="1" customWidth="1"/>
    <col min="17" max="17" width="4.44140625" style="63" hidden="1" customWidth="1"/>
    <col min="18" max="18" width="7.44140625" style="76" hidden="1" customWidth="1"/>
    <col min="19" max="19" width="4.44140625" style="63" hidden="1" customWidth="1"/>
    <col min="20" max="20" width="7.44140625" style="128" hidden="1" customWidth="1"/>
    <col min="21" max="21" width="4.44140625" style="63" hidden="1" customWidth="1"/>
    <col min="22" max="22" width="7.44140625" style="128" hidden="1" customWidth="1"/>
    <col min="23" max="23" width="4.44140625" style="63" hidden="1" customWidth="1"/>
    <col min="24" max="24" width="7.44140625" style="78" hidden="1" customWidth="1"/>
    <col min="25" max="25" width="4.44140625" style="63" hidden="1" customWidth="1"/>
    <col min="26" max="26" width="7.44140625" style="78" hidden="1" customWidth="1"/>
    <col min="27" max="27" width="4.44140625" style="63" hidden="1" customWidth="1"/>
    <col min="28" max="28" width="11.21875" style="5" customWidth="1"/>
    <col min="29" max="29" width="7" style="65" customWidth="1"/>
    <col min="30" max="30" width="9.5546875" style="4" customWidth="1"/>
    <col min="31" max="31" width="8.77734375" style="1" customWidth="1"/>
    <col min="32" max="32" width="9.77734375" style="1" customWidth="1"/>
    <col min="33" max="33" width="36.33203125" style="1" customWidth="1"/>
    <col min="34" max="54" width="8.77734375" style="1" customWidth="1"/>
    <col min="55" max="55" width="5.44140625" style="1" customWidth="1"/>
    <col min="56" max="56" width="9.44140625" style="1" customWidth="1"/>
    <col min="57" max="57" width="11.44140625" style="1" customWidth="1"/>
    <col min="58" max="82" width="0" style="1" hidden="1" customWidth="1"/>
    <col min="83" max="83" width="5.44140625" style="1" customWidth="1"/>
    <col min="84" max="84" width="9.44140625" style="1" customWidth="1"/>
    <col min="85" max="85" width="11.44140625" style="1" customWidth="1"/>
    <col min="86" max="110" width="0" style="1" hidden="1" customWidth="1"/>
    <col min="111" max="111" width="5.44140625" style="1" customWidth="1"/>
    <col min="112" max="112" width="8.77734375" style="1" customWidth="1"/>
    <col min="113" max="16384" width="8.77734375" style="1"/>
  </cols>
  <sheetData>
    <row r="1" spans="1:111" ht="34.5">
      <c r="A1" s="664" t="s">
        <v>245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4"/>
      <c r="AC1" s="664"/>
      <c r="AD1" s="664"/>
      <c r="AE1" s="153" t="s">
        <v>2</v>
      </c>
    </row>
    <row r="2" spans="1:111" ht="25.5">
      <c r="A2" s="665" t="s">
        <v>14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W2" s="666"/>
      <c r="X2" s="666"/>
      <c r="Y2" s="666"/>
      <c r="Z2" s="666"/>
      <c r="AA2" s="666"/>
      <c r="AB2" s="666"/>
      <c r="AC2" s="666"/>
      <c r="AD2" s="666"/>
      <c r="AE2" s="154"/>
    </row>
    <row r="3" spans="1:111" s="14" customFormat="1" ht="51.6" customHeight="1">
      <c r="A3" s="656"/>
      <c r="B3" s="657"/>
      <c r="C3" s="658"/>
      <c r="D3" s="533">
        <v>0</v>
      </c>
      <c r="E3" s="534"/>
      <c r="F3" s="535">
        <v>1</v>
      </c>
      <c r="G3" s="536"/>
      <c r="H3" s="537">
        <v>2</v>
      </c>
      <c r="I3" s="538"/>
      <c r="J3" s="541">
        <v>4</v>
      </c>
      <c r="K3" s="542"/>
      <c r="L3" s="543">
        <v>5</v>
      </c>
      <c r="M3" s="544"/>
      <c r="N3" s="545">
        <v>6</v>
      </c>
      <c r="O3" s="546"/>
      <c r="P3" s="533">
        <v>7</v>
      </c>
      <c r="Q3" s="534"/>
      <c r="R3" s="535">
        <v>8</v>
      </c>
      <c r="S3" s="536"/>
      <c r="T3" s="537">
        <v>9</v>
      </c>
      <c r="U3" s="538"/>
      <c r="V3" s="541">
        <v>10</v>
      </c>
      <c r="W3" s="542"/>
      <c r="X3" s="543">
        <v>11</v>
      </c>
      <c r="Y3" s="544"/>
      <c r="Z3" s="545">
        <v>12</v>
      </c>
      <c r="AA3" s="546"/>
      <c r="AB3" s="651" t="s">
        <v>29</v>
      </c>
      <c r="AC3" s="652"/>
      <c r="AD3" s="652"/>
      <c r="AE3" s="652"/>
      <c r="AF3" s="164"/>
      <c r="AG3" s="165"/>
      <c r="AH3" s="32"/>
      <c r="AI3" s="32"/>
      <c r="AJ3" s="31"/>
    </row>
    <row r="4" spans="1:111" s="28" customFormat="1" ht="39" customHeight="1">
      <c r="A4" s="21" t="s">
        <v>4</v>
      </c>
      <c r="B4" s="649" t="s">
        <v>26</v>
      </c>
      <c r="C4" s="650"/>
      <c r="D4" s="518" t="s">
        <v>214</v>
      </c>
      <c r="E4" s="518"/>
      <c r="F4" s="519" t="s">
        <v>212</v>
      </c>
      <c r="G4" s="519"/>
      <c r="H4" s="528" t="s">
        <v>213</v>
      </c>
      <c r="I4" s="528"/>
      <c r="J4" s="520" t="s">
        <v>215</v>
      </c>
      <c r="K4" s="521"/>
      <c r="L4" s="522" t="s">
        <v>216</v>
      </c>
      <c r="M4" s="523"/>
      <c r="N4" s="524" t="s">
        <v>230</v>
      </c>
      <c r="O4" s="525"/>
      <c r="P4" s="526" t="s">
        <v>234</v>
      </c>
      <c r="Q4" s="527"/>
      <c r="R4" s="529" t="s">
        <v>232</v>
      </c>
      <c r="S4" s="530"/>
      <c r="T4" s="547" t="s">
        <v>232</v>
      </c>
      <c r="U4" s="548"/>
      <c r="V4" s="520" t="s">
        <v>233</v>
      </c>
      <c r="W4" s="521"/>
      <c r="X4" s="551" t="s">
        <v>221</v>
      </c>
      <c r="Y4" s="552"/>
      <c r="Z4" s="553" t="s">
        <v>221</v>
      </c>
      <c r="AA4" s="554"/>
      <c r="AB4" s="149" t="s">
        <v>8</v>
      </c>
      <c r="AC4" s="150" t="s">
        <v>9</v>
      </c>
      <c r="AD4" s="151" t="s">
        <v>397</v>
      </c>
      <c r="AE4" s="152" t="s">
        <v>76</v>
      </c>
      <c r="AF4" s="667"/>
      <c r="AG4" s="668"/>
      <c r="AH4" s="647"/>
      <c r="AI4" s="647"/>
      <c r="AJ4" s="647"/>
      <c r="AK4" s="647"/>
      <c r="AL4" s="647"/>
      <c r="AM4" s="647"/>
      <c r="AN4" s="647"/>
      <c r="AO4" s="647"/>
      <c r="AP4" s="644"/>
      <c r="AQ4" s="644"/>
      <c r="AR4" s="644"/>
      <c r="AS4" s="644"/>
      <c r="AT4" s="644"/>
      <c r="AU4" s="644"/>
      <c r="AV4" s="644"/>
      <c r="AW4" s="644"/>
      <c r="AX4" s="644"/>
      <c r="AY4" s="644"/>
      <c r="AZ4" s="644"/>
      <c r="BA4" s="644"/>
      <c r="BB4" s="25"/>
      <c r="BC4" s="69"/>
      <c r="BD4" s="647"/>
      <c r="BE4" s="647"/>
      <c r="BF4" s="648"/>
      <c r="BG4" s="647"/>
      <c r="BH4" s="648"/>
      <c r="BI4" s="647"/>
      <c r="BJ4" s="647"/>
      <c r="BK4" s="647"/>
      <c r="BL4" s="647"/>
      <c r="BM4" s="647"/>
      <c r="BN4" s="647"/>
      <c r="BO4" s="647"/>
      <c r="BP4" s="647"/>
      <c r="BQ4" s="647"/>
      <c r="BR4" s="644"/>
      <c r="BS4" s="644"/>
      <c r="BT4" s="644"/>
      <c r="BU4" s="644"/>
      <c r="BV4" s="644"/>
      <c r="BW4" s="644"/>
      <c r="BX4" s="644"/>
      <c r="BY4" s="644"/>
      <c r="BZ4" s="644"/>
      <c r="CA4" s="644"/>
      <c r="CB4" s="644"/>
      <c r="CC4" s="644"/>
      <c r="CD4" s="25"/>
      <c r="CE4" s="69"/>
      <c r="CF4" s="647"/>
      <c r="CG4" s="647"/>
      <c r="CH4" s="648"/>
      <c r="CI4" s="647"/>
      <c r="CJ4" s="648"/>
      <c r="CK4" s="647"/>
      <c r="CL4" s="647"/>
      <c r="CM4" s="647"/>
      <c r="CN4" s="647"/>
      <c r="CO4" s="647"/>
      <c r="CP4" s="647"/>
      <c r="CQ4" s="647"/>
      <c r="CR4" s="647"/>
      <c r="CS4" s="647"/>
      <c r="CT4" s="644"/>
      <c r="CU4" s="644"/>
      <c r="CV4" s="644"/>
      <c r="CW4" s="644"/>
      <c r="CX4" s="644"/>
      <c r="CY4" s="644"/>
      <c r="CZ4" s="644"/>
      <c r="DA4" s="644"/>
      <c r="DB4" s="644"/>
      <c r="DC4" s="644"/>
      <c r="DD4" s="644"/>
      <c r="DE4" s="644"/>
      <c r="DF4" s="25"/>
      <c r="DG4" s="69"/>
    </row>
    <row r="5" spans="1:111" s="99" customFormat="1" ht="18.75" customHeight="1">
      <c r="A5" s="10">
        <v>1</v>
      </c>
      <c r="B5" s="141" t="s">
        <v>53</v>
      </c>
      <c r="C5" s="141" t="s">
        <v>54</v>
      </c>
      <c r="D5" s="361"/>
      <c r="E5" s="51"/>
      <c r="F5" s="359">
        <v>114</v>
      </c>
      <c r="G5" s="52">
        <v>10</v>
      </c>
      <c r="H5" s="359">
        <v>69</v>
      </c>
      <c r="I5" s="53">
        <v>8</v>
      </c>
      <c r="J5" s="43"/>
      <c r="K5" s="54"/>
      <c r="L5" s="43"/>
      <c r="M5" s="55"/>
      <c r="N5" s="43"/>
      <c r="O5" s="72"/>
      <c r="P5" s="43"/>
      <c r="Q5" s="51"/>
      <c r="R5" s="67"/>
      <c r="S5" s="56"/>
      <c r="T5" s="43"/>
      <c r="U5" s="53"/>
      <c r="V5" s="43"/>
      <c r="W5" s="54"/>
      <c r="X5" s="43"/>
      <c r="Y5" s="55"/>
      <c r="Z5" s="43"/>
      <c r="AA5" s="72"/>
      <c r="AB5" s="42">
        <f t="shared" ref="AB5:AC12" si="0">D5+F5+H5+J5+L5+N5+P5+R5+T5+V5+X5+Z5</f>
        <v>183</v>
      </c>
      <c r="AC5" s="98">
        <f t="shared" si="0"/>
        <v>18</v>
      </c>
      <c r="AD5" s="124">
        <v>2</v>
      </c>
      <c r="AE5" s="124"/>
      <c r="AF5" s="100"/>
      <c r="AG5" s="339" t="s">
        <v>2</v>
      </c>
      <c r="AH5" s="100"/>
      <c r="AI5" s="101"/>
      <c r="AJ5" s="102"/>
      <c r="AK5" s="101"/>
      <c r="AL5" s="102"/>
      <c r="AM5" s="101"/>
      <c r="AN5" s="102"/>
      <c r="AO5" s="101"/>
      <c r="AP5" s="102"/>
      <c r="AQ5" s="101"/>
      <c r="AR5" s="100"/>
      <c r="AS5" s="101"/>
      <c r="AT5" s="100"/>
      <c r="AU5" s="101"/>
      <c r="AV5" s="102"/>
      <c r="AW5" s="101"/>
      <c r="AX5" s="102"/>
      <c r="AY5" s="101"/>
      <c r="AZ5" s="102"/>
      <c r="BA5" s="101"/>
      <c r="BB5" s="103"/>
      <c r="BC5" s="101"/>
      <c r="BD5" s="104"/>
      <c r="BE5" s="104"/>
      <c r="BF5" s="100"/>
      <c r="BG5" s="101"/>
      <c r="BH5" s="103"/>
      <c r="BJ5" s="103"/>
      <c r="BK5" s="101"/>
      <c r="BL5" s="102"/>
      <c r="BM5" s="101"/>
      <c r="BN5" s="102"/>
      <c r="BO5" s="101"/>
      <c r="BP5" s="102"/>
      <c r="BQ5" s="101"/>
      <c r="BR5" s="102"/>
      <c r="BS5" s="101"/>
      <c r="BT5" s="101"/>
      <c r="BU5" s="101"/>
      <c r="BV5" s="100"/>
      <c r="BW5" s="101"/>
      <c r="BX5" s="102"/>
      <c r="BY5" s="101"/>
      <c r="BZ5" s="102"/>
      <c r="CA5" s="101"/>
      <c r="CB5" s="101"/>
      <c r="CC5" s="101"/>
      <c r="CD5" s="103"/>
      <c r="CE5" s="101"/>
      <c r="CF5" s="104"/>
      <c r="CG5" s="104"/>
      <c r="CH5" s="100"/>
      <c r="CI5" s="101"/>
      <c r="CJ5" s="103"/>
      <c r="CL5" s="103"/>
      <c r="CM5" s="101"/>
      <c r="CN5" s="102"/>
      <c r="CO5" s="101"/>
      <c r="CP5" s="102"/>
      <c r="CQ5" s="101"/>
      <c r="CR5" s="102"/>
      <c r="CS5" s="101"/>
      <c r="CT5" s="102"/>
      <c r="CU5" s="101"/>
      <c r="CV5" s="101"/>
      <c r="CW5" s="101"/>
      <c r="CX5" s="100"/>
      <c r="CY5" s="101"/>
      <c r="CZ5" s="102"/>
      <c r="DA5" s="101"/>
      <c r="DB5" s="102"/>
      <c r="DC5" s="101"/>
      <c r="DD5" s="101"/>
      <c r="DE5" s="101"/>
      <c r="DF5" s="103"/>
      <c r="DG5" s="101"/>
    </row>
    <row r="6" spans="1:111" s="99" customFormat="1" ht="18.75" customHeight="1">
      <c r="A6" s="10">
        <v>2</v>
      </c>
      <c r="B6" s="277" t="s">
        <v>269</v>
      </c>
      <c r="C6" s="278" t="s">
        <v>270</v>
      </c>
      <c r="D6" s="361"/>
      <c r="E6" s="51"/>
      <c r="F6" s="359"/>
      <c r="G6" s="52">
        <v>8</v>
      </c>
      <c r="H6" s="359">
        <v>173</v>
      </c>
      <c r="I6" s="53">
        <v>10</v>
      </c>
      <c r="J6" s="43"/>
      <c r="K6" s="54"/>
      <c r="L6" s="43"/>
      <c r="M6" s="55"/>
      <c r="N6" s="43"/>
      <c r="O6" s="72"/>
      <c r="P6" s="43"/>
      <c r="Q6" s="51"/>
      <c r="R6" s="67"/>
      <c r="S6" s="56"/>
      <c r="T6" s="43"/>
      <c r="U6" s="53"/>
      <c r="V6" s="43"/>
      <c r="W6" s="54"/>
      <c r="X6" s="43"/>
      <c r="Y6" s="55"/>
      <c r="Z6" s="43"/>
      <c r="AA6" s="72"/>
      <c r="AB6" s="42">
        <f t="shared" si="0"/>
        <v>173</v>
      </c>
      <c r="AC6" s="98">
        <f t="shared" si="0"/>
        <v>18</v>
      </c>
      <c r="AD6" s="124">
        <v>2</v>
      </c>
      <c r="AE6" s="124"/>
      <c r="AF6" s="103"/>
      <c r="AG6" s="340" t="s">
        <v>80</v>
      </c>
      <c r="AH6" s="103"/>
      <c r="AI6" s="101"/>
      <c r="AJ6" s="102"/>
      <c r="AK6" s="101"/>
      <c r="AL6" s="102"/>
      <c r="AM6" s="101"/>
      <c r="AN6" s="102"/>
      <c r="AO6" s="101"/>
      <c r="AP6" s="102"/>
      <c r="AQ6" s="101"/>
      <c r="AR6" s="100"/>
      <c r="AS6" s="101"/>
      <c r="AT6" s="100"/>
      <c r="AU6" s="101"/>
      <c r="AV6" s="102"/>
      <c r="AW6" s="101"/>
      <c r="AX6" s="102"/>
      <c r="AY6" s="101"/>
      <c r="AZ6" s="102"/>
      <c r="BA6" s="101"/>
      <c r="BB6" s="103"/>
      <c r="BC6" s="101"/>
      <c r="BD6" s="104"/>
      <c r="BE6" s="104"/>
      <c r="BF6" s="103"/>
      <c r="BH6" s="100"/>
      <c r="BI6" s="101"/>
      <c r="BJ6" s="100"/>
      <c r="BK6" s="101"/>
      <c r="BL6" s="102"/>
      <c r="BM6" s="101"/>
      <c r="BN6" s="102"/>
      <c r="BO6" s="101"/>
      <c r="BP6" s="102"/>
      <c r="BQ6" s="101"/>
      <c r="BR6" s="102"/>
      <c r="BS6" s="101"/>
      <c r="BT6" s="100"/>
      <c r="BU6" s="101"/>
      <c r="BV6" s="100"/>
      <c r="BW6" s="101"/>
      <c r="BX6" s="102"/>
      <c r="BY6" s="101"/>
      <c r="BZ6" s="102"/>
      <c r="CA6" s="101"/>
      <c r="CB6" s="101"/>
      <c r="CC6" s="101"/>
      <c r="CD6" s="103"/>
      <c r="CE6" s="101"/>
      <c r="CF6" s="104"/>
      <c r="CG6" s="104"/>
      <c r="CH6" s="103"/>
      <c r="CJ6" s="100"/>
      <c r="CK6" s="101"/>
      <c r="CL6" s="100"/>
      <c r="CM6" s="101"/>
      <c r="CN6" s="102"/>
      <c r="CO6" s="101"/>
      <c r="CP6" s="102"/>
      <c r="CQ6" s="101"/>
      <c r="CR6" s="102"/>
      <c r="CS6" s="101"/>
      <c r="CT6" s="102"/>
      <c r="CU6" s="101"/>
      <c r="CV6" s="101"/>
      <c r="CW6" s="101"/>
      <c r="CX6" s="100"/>
      <c r="CY6" s="101"/>
      <c r="CZ6" s="102"/>
      <c r="DA6" s="101"/>
      <c r="DB6" s="102"/>
      <c r="DC6" s="101"/>
      <c r="DD6" s="101"/>
      <c r="DE6" s="101"/>
      <c r="DF6" s="103"/>
      <c r="DG6" s="101"/>
    </row>
    <row r="7" spans="1:111" s="99" customFormat="1" ht="18.75" customHeight="1">
      <c r="A7" s="10">
        <v>3</v>
      </c>
      <c r="B7" s="277" t="s">
        <v>289</v>
      </c>
      <c r="C7" s="278" t="s">
        <v>290</v>
      </c>
      <c r="D7" s="361"/>
      <c r="E7" s="51"/>
      <c r="F7" s="359">
        <v>38</v>
      </c>
      <c r="G7" s="52">
        <v>9</v>
      </c>
      <c r="H7" s="359">
        <v>104</v>
      </c>
      <c r="I7" s="53">
        <v>9</v>
      </c>
      <c r="J7" s="43"/>
      <c r="K7" s="54"/>
      <c r="L7" s="43"/>
      <c r="M7" s="55"/>
      <c r="N7" s="43"/>
      <c r="O7" s="72"/>
      <c r="P7" s="43"/>
      <c r="Q7" s="51"/>
      <c r="R7" s="67"/>
      <c r="S7" s="56"/>
      <c r="T7" s="43"/>
      <c r="U7" s="53"/>
      <c r="V7" s="43"/>
      <c r="W7" s="54"/>
      <c r="X7" s="43"/>
      <c r="Y7" s="55"/>
      <c r="Z7" s="43"/>
      <c r="AA7" s="72"/>
      <c r="AB7" s="42">
        <f t="shared" si="0"/>
        <v>142</v>
      </c>
      <c r="AC7" s="98">
        <f t="shared" si="0"/>
        <v>18</v>
      </c>
      <c r="AD7" s="124">
        <v>2</v>
      </c>
      <c r="AE7" s="124"/>
      <c r="AF7" s="343"/>
      <c r="AG7" s="341" t="s">
        <v>81</v>
      </c>
      <c r="AH7" s="103"/>
      <c r="AI7" s="101"/>
      <c r="AJ7" s="102"/>
      <c r="AK7" s="101"/>
      <c r="AL7" s="102"/>
      <c r="AM7" s="101"/>
      <c r="AN7" s="102"/>
      <c r="AO7" s="101"/>
      <c r="AP7" s="102"/>
      <c r="AQ7" s="101"/>
      <c r="AR7" s="100"/>
      <c r="AS7" s="101"/>
      <c r="AT7" s="100"/>
      <c r="AU7" s="101"/>
      <c r="AV7" s="102"/>
      <c r="AW7" s="101"/>
      <c r="AX7" s="102"/>
      <c r="AY7" s="101"/>
      <c r="AZ7" s="102"/>
      <c r="BA7" s="101"/>
      <c r="BB7" s="103"/>
      <c r="BC7" s="101"/>
      <c r="BD7" s="104"/>
      <c r="BE7" s="104"/>
      <c r="BF7" s="103"/>
      <c r="BH7" s="100"/>
      <c r="BI7" s="101"/>
      <c r="BJ7" s="100"/>
      <c r="BK7" s="101"/>
      <c r="BL7" s="102"/>
      <c r="BM7" s="101"/>
      <c r="BN7" s="102"/>
      <c r="BO7" s="101"/>
      <c r="BP7" s="102"/>
      <c r="BQ7" s="101"/>
      <c r="BR7" s="102"/>
      <c r="BS7" s="101"/>
      <c r="BT7" s="100"/>
      <c r="BU7" s="101"/>
      <c r="BV7" s="100"/>
      <c r="BW7" s="101"/>
      <c r="BX7" s="102"/>
      <c r="BY7" s="101"/>
      <c r="BZ7" s="102"/>
      <c r="CA7" s="101"/>
      <c r="CB7" s="101"/>
      <c r="CC7" s="101"/>
      <c r="CD7" s="103"/>
      <c r="CE7" s="101"/>
      <c r="CH7" s="103"/>
      <c r="CJ7" s="103"/>
      <c r="CL7" s="103"/>
      <c r="CM7" s="101"/>
      <c r="CN7" s="102"/>
      <c r="CO7" s="101"/>
      <c r="CP7" s="102"/>
      <c r="CQ7" s="101"/>
      <c r="CR7" s="102"/>
      <c r="CS7" s="101"/>
      <c r="CT7" s="102"/>
      <c r="CU7" s="101"/>
      <c r="CV7" s="101"/>
      <c r="CW7" s="101"/>
      <c r="CX7" s="100"/>
      <c r="CY7" s="101"/>
      <c r="CZ7" s="102"/>
      <c r="DA7" s="101"/>
      <c r="DB7" s="102"/>
      <c r="DC7" s="101"/>
      <c r="DD7" s="101"/>
      <c r="DE7" s="101"/>
      <c r="DF7" s="103"/>
      <c r="DG7" s="101"/>
    </row>
    <row r="8" spans="1:111" s="99" customFormat="1" ht="18.75" customHeight="1">
      <c r="A8" s="10">
        <v>4</v>
      </c>
      <c r="B8" s="141" t="s">
        <v>37</v>
      </c>
      <c r="C8" s="141" t="s">
        <v>33</v>
      </c>
      <c r="D8" s="361"/>
      <c r="E8" s="51"/>
      <c r="F8" s="359"/>
      <c r="G8" s="52">
        <v>7</v>
      </c>
      <c r="H8" s="359"/>
      <c r="I8" s="53">
        <v>7</v>
      </c>
      <c r="J8" s="132"/>
      <c r="K8" s="54"/>
      <c r="L8" s="132"/>
      <c r="M8" s="55"/>
      <c r="N8" s="43"/>
      <c r="O8" s="72"/>
      <c r="P8" s="43"/>
      <c r="Q8" s="51"/>
      <c r="R8" s="67"/>
      <c r="S8" s="56"/>
      <c r="T8" s="43"/>
      <c r="U8" s="53"/>
      <c r="V8" s="43"/>
      <c r="W8" s="54"/>
      <c r="X8" s="43"/>
      <c r="Y8" s="55"/>
      <c r="Z8" s="43"/>
      <c r="AA8" s="72"/>
      <c r="AB8" s="42">
        <f t="shared" si="0"/>
        <v>0</v>
      </c>
      <c r="AC8" s="98">
        <f t="shared" si="0"/>
        <v>14</v>
      </c>
      <c r="AD8" s="126">
        <v>2</v>
      </c>
      <c r="AE8" s="124"/>
      <c r="AF8" s="103"/>
      <c r="AG8" s="341" t="s">
        <v>82</v>
      </c>
      <c r="AH8" s="103"/>
      <c r="AI8" s="101"/>
      <c r="AJ8" s="102"/>
      <c r="AK8" s="101"/>
      <c r="AL8" s="102"/>
      <c r="AM8" s="101"/>
      <c r="AN8" s="102"/>
      <c r="AO8" s="101"/>
      <c r="AP8" s="102"/>
      <c r="AQ8" s="101"/>
      <c r="AR8" s="100"/>
      <c r="AS8" s="101"/>
      <c r="AT8" s="100"/>
      <c r="AU8" s="101"/>
      <c r="AV8" s="102"/>
      <c r="AW8" s="101"/>
      <c r="AX8" s="102"/>
      <c r="AY8" s="101"/>
      <c r="AZ8" s="102"/>
      <c r="BA8" s="101"/>
      <c r="BB8" s="103"/>
      <c r="BC8" s="101"/>
      <c r="BD8" s="104"/>
      <c r="BE8" s="104"/>
      <c r="BF8" s="103"/>
      <c r="BH8" s="100"/>
      <c r="BI8" s="101"/>
      <c r="BJ8" s="100"/>
      <c r="BK8" s="101"/>
      <c r="BL8" s="102"/>
      <c r="BM8" s="101"/>
      <c r="BN8" s="102"/>
      <c r="BO8" s="101"/>
      <c r="BP8" s="102"/>
      <c r="BQ8" s="101"/>
      <c r="BR8" s="102"/>
      <c r="BS8" s="101"/>
      <c r="BT8" s="100"/>
      <c r="BU8" s="101"/>
      <c r="BV8" s="100"/>
      <c r="BW8" s="101"/>
      <c r="BX8" s="102"/>
      <c r="BY8" s="101"/>
      <c r="BZ8" s="102"/>
      <c r="CA8" s="101"/>
      <c r="CB8" s="101"/>
      <c r="CC8" s="101"/>
      <c r="CD8" s="103"/>
      <c r="CE8" s="101"/>
      <c r="CH8" s="103"/>
      <c r="CJ8" s="103"/>
      <c r="CL8" s="103"/>
      <c r="CM8" s="101"/>
      <c r="CN8" s="102"/>
      <c r="CO8" s="101"/>
      <c r="CP8" s="102"/>
      <c r="CQ8" s="101"/>
      <c r="CR8" s="102"/>
      <c r="CS8" s="101"/>
      <c r="CT8" s="102"/>
      <c r="CU8" s="101"/>
      <c r="CV8" s="101"/>
      <c r="CW8" s="101"/>
      <c r="CX8" s="100"/>
      <c r="CY8" s="101"/>
      <c r="CZ8" s="102"/>
      <c r="DA8" s="101"/>
      <c r="DB8" s="102"/>
      <c r="DC8" s="101"/>
      <c r="DD8" s="101"/>
      <c r="DE8" s="101"/>
      <c r="DF8" s="103"/>
      <c r="DG8" s="101"/>
    </row>
    <row r="9" spans="1:111" s="99" customFormat="1" ht="18.75" customHeight="1">
      <c r="A9" s="10">
        <v>5</v>
      </c>
      <c r="B9" s="277" t="s">
        <v>96</v>
      </c>
      <c r="C9" s="278" t="s">
        <v>97</v>
      </c>
      <c r="D9" s="361"/>
      <c r="E9" s="51"/>
      <c r="F9" s="359"/>
      <c r="G9" s="52">
        <v>5</v>
      </c>
      <c r="H9" s="359"/>
      <c r="I9" s="53">
        <v>6</v>
      </c>
      <c r="J9" s="43"/>
      <c r="K9" s="54"/>
      <c r="L9" s="132"/>
      <c r="M9" s="55"/>
      <c r="N9" s="43"/>
      <c r="O9" s="72"/>
      <c r="P9" s="43"/>
      <c r="Q9" s="51"/>
      <c r="R9" s="67"/>
      <c r="S9" s="56"/>
      <c r="T9" s="43"/>
      <c r="U9" s="53"/>
      <c r="V9" s="43"/>
      <c r="W9" s="54"/>
      <c r="X9" s="43"/>
      <c r="Y9" s="55"/>
      <c r="Z9" s="43"/>
      <c r="AA9" s="72"/>
      <c r="AB9" s="42">
        <f t="shared" si="0"/>
        <v>0</v>
      </c>
      <c r="AC9" s="98">
        <f t="shared" si="0"/>
        <v>11</v>
      </c>
      <c r="AD9" s="124">
        <v>2</v>
      </c>
      <c r="AE9" s="124"/>
      <c r="AG9" s="346" t="s">
        <v>77</v>
      </c>
    </row>
    <row r="10" spans="1:111" s="11" customFormat="1" ht="18" customHeight="1">
      <c r="A10" s="10">
        <v>6</v>
      </c>
      <c r="B10" s="277" t="s">
        <v>45</v>
      </c>
      <c r="C10" s="278" t="s">
        <v>46</v>
      </c>
      <c r="D10" s="361"/>
      <c r="E10" s="51"/>
      <c r="F10" s="359"/>
      <c r="G10" s="52">
        <v>6</v>
      </c>
      <c r="H10" s="359"/>
      <c r="I10" s="53">
        <v>4</v>
      </c>
      <c r="J10" s="43"/>
      <c r="K10" s="54"/>
      <c r="L10" s="43"/>
      <c r="M10" s="55"/>
      <c r="N10" s="43"/>
      <c r="O10" s="72"/>
      <c r="P10" s="43"/>
      <c r="Q10" s="51"/>
      <c r="R10" s="67"/>
      <c r="S10" s="56"/>
      <c r="T10" s="43"/>
      <c r="U10" s="53"/>
      <c r="V10" s="43"/>
      <c r="W10" s="54"/>
      <c r="X10" s="43"/>
      <c r="Y10" s="55"/>
      <c r="Z10" s="43"/>
      <c r="AA10" s="72"/>
      <c r="AB10" s="42">
        <f t="shared" si="0"/>
        <v>0</v>
      </c>
      <c r="AC10" s="98">
        <f t="shared" si="0"/>
        <v>10</v>
      </c>
      <c r="AD10" s="126">
        <v>2</v>
      </c>
      <c r="AE10" s="126"/>
    </row>
    <row r="11" spans="1:111" s="11" customFormat="1" ht="18.75" customHeight="1">
      <c r="A11" s="10">
        <v>7</v>
      </c>
      <c r="B11" s="279" t="s">
        <v>105</v>
      </c>
      <c r="C11" s="279" t="s">
        <v>106</v>
      </c>
      <c r="D11" s="361"/>
      <c r="E11" s="51"/>
      <c r="F11" s="359"/>
      <c r="G11" s="52">
        <v>4</v>
      </c>
      <c r="H11" s="359"/>
      <c r="I11" s="53">
        <v>3</v>
      </c>
      <c r="J11" s="43"/>
      <c r="K11" s="54"/>
      <c r="L11" s="132"/>
      <c r="M11" s="55"/>
      <c r="N11" s="43"/>
      <c r="O11" s="72"/>
      <c r="P11" s="43"/>
      <c r="Q11" s="51"/>
      <c r="R11" s="67"/>
      <c r="S11" s="56"/>
      <c r="T11" s="43"/>
      <c r="U11" s="53"/>
      <c r="V11" s="43"/>
      <c r="W11" s="54"/>
      <c r="X11" s="43"/>
      <c r="Y11" s="55"/>
      <c r="Z11" s="43"/>
      <c r="AA11" s="72"/>
      <c r="AB11" s="42">
        <f t="shared" si="0"/>
        <v>0</v>
      </c>
      <c r="AC11" s="98">
        <f t="shared" si="0"/>
        <v>7</v>
      </c>
      <c r="AD11" s="124">
        <v>2</v>
      </c>
      <c r="AE11" s="126"/>
    </row>
    <row r="12" spans="1:111" s="11" customFormat="1" ht="18.75" customHeight="1">
      <c r="A12" s="10">
        <v>8</v>
      </c>
      <c r="B12" s="279" t="s">
        <v>291</v>
      </c>
      <c r="C12" s="279" t="s">
        <v>34</v>
      </c>
      <c r="D12" s="361"/>
      <c r="E12" s="51"/>
      <c r="F12" s="359"/>
      <c r="G12" s="52"/>
      <c r="H12" s="359"/>
      <c r="I12" s="53">
        <v>5</v>
      </c>
      <c r="J12" s="43"/>
      <c r="K12" s="54"/>
      <c r="L12" s="132"/>
      <c r="M12" s="55"/>
      <c r="N12" s="43"/>
      <c r="O12" s="72"/>
      <c r="P12" s="43"/>
      <c r="Q12" s="51"/>
      <c r="R12" s="67"/>
      <c r="S12" s="56"/>
      <c r="T12" s="43"/>
      <c r="U12" s="53"/>
      <c r="V12" s="43"/>
      <c r="W12" s="54"/>
      <c r="X12" s="43"/>
      <c r="Y12" s="55"/>
      <c r="Z12" s="43"/>
      <c r="AA12" s="72"/>
      <c r="AB12" s="42">
        <f t="shared" si="0"/>
        <v>0</v>
      </c>
      <c r="AC12" s="98">
        <f t="shared" si="0"/>
        <v>5</v>
      </c>
      <c r="AD12" s="126">
        <v>2</v>
      </c>
      <c r="AE12" s="126"/>
    </row>
    <row r="13" spans="1:111" s="11" customFormat="1" ht="18.75" hidden="1" customHeight="1">
      <c r="A13" s="10">
        <v>9</v>
      </c>
      <c r="B13" s="141"/>
      <c r="C13" s="141"/>
      <c r="D13" s="361"/>
      <c r="E13" s="51"/>
      <c r="F13" s="359"/>
      <c r="G13" s="52"/>
      <c r="H13" s="359"/>
      <c r="I13" s="53"/>
      <c r="J13" s="132"/>
      <c r="K13" s="54"/>
      <c r="L13" s="132"/>
      <c r="M13" s="55"/>
      <c r="N13" s="43"/>
      <c r="O13" s="72"/>
      <c r="P13" s="43"/>
      <c r="Q13" s="51"/>
      <c r="R13" s="67"/>
      <c r="S13" s="56"/>
      <c r="T13" s="43"/>
      <c r="U13" s="53"/>
      <c r="V13" s="43"/>
      <c r="W13" s="54"/>
      <c r="X13" s="43"/>
      <c r="Y13" s="55"/>
      <c r="Z13" s="43"/>
      <c r="AA13" s="72"/>
      <c r="AB13" s="42">
        <f t="shared" ref="AB13:AB19" si="1">D13+F13+H13+J13+L13+N13+P13+R13+T13+V13+X13+Z13</f>
        <v>0</v>
      </c>
      <c r="AC13" s="98">
        <f t="shared" ref="AC13:AC19" si="2">E13+G13+I13+K13+M13+O13+Q13+S13+U13+W13+Y13+AA13</f>
        <v>0</v>
      </c>
      <c r="AD13" s="126"/>
      <c r="AE13" s="126"/>
    </row>
    <row r="14" spans="1:111" s="11" customFormat="1" ht="18.75" hidden="1" customHeight="1">
      <c r="A14" s="10">
        <v>10</v>
      </c>
      <c r="B14" s="277"/>
      <c r="C14" s="278"/>
      <c r="D14" s="361"/>
      <c r="E14" s="51"/>
      <c r="F14" s="359"/>
      <c r="G14" s="52"/>
      <c r="H14" s="359"/>
      <c r="I14" s="53"/>
      <c r="J14" s="43"/>
      <c r="K14" s="54"/>
      <c r="L14" s="132"/>
      <c r="M14" s="55"/>
      <c r="N14" s="43"/>
      <c r="O14" s="72"/>
      <c r="P14" s="43"/>
      <c r="Q14" s="51"/>
      <c r="R14" s="67"/>
      <c r="S14" s="56"/>
      <c r="T14" s="43"/>
      <c r="U14" s="53"/>
      <c r="V14" s="43"/>
      <c r="W14" s="54"/>
      <c r="X14" s="43"/>
      <c r="Y14" s="55"/>
      <c r="Z14" s="43"/>
      <c r="AA14" s="72"/>
      <c r="AB14" s="42">
        <f t="shared" si="1"/>
        <v>0</v>
      </c>
      <c r="AC14" s="98">
        <f t="shared" si="2"/>
        <v>0</v>
      </c>
      <c r="AD14" s="134"/>
      <c r="AE14" s="126"/>
    </row>
    <row r="15" spans="1:111" s="11" customFormat="1" ht="18.75" hidden="1" customHeight="1">
      <c r="A15" s="10">
        <v>11</v>
      </c>
      <c r="B15" s="277"/>
      <c r="C15" s="278"/>
      <c r="D15" s="361"/>
      <c r="E15" s="51"/>
      <c r="F15" s="359"/>
      <c r="G15" s="52"/>
      <c r="H15" s="359"/>
      <c r="I15" s="53"/>
      <c r="J15" s="43"/>
      <c r="K15" s="54"/>
      <c r="L15" s="132"/>
      <c r="M15" s="55"/>
      <c r="N15" s="43"/>
      <c r="O15" s="72"/>
      <c r="P15" s="43"/>
      <c r="Q15" s="51"/>
      <c r="R15" s="67"/>
      <c r="S15" s="56"/>
      <c r="T15" s="43"/>
      <c r="U15" s="53"/>
      <c r="V15" s="43"/>
      <c r="W15" s="54"/>
      <c r="X15" s="43"/>
      <c r="Y15" s="55"/>
      <c r="Z15" s="43"/>
      <c r="AA15" s="72"/>
      <c r="AB15" s="42">
        <f t="shared" si="1"/>
        <v>0</v>
      </c>
      <c r="AC15" s="98">
        <f t="shared" si="2"/>
        <v>0</v>
      </c>
      <c r="AD15" s="134"/>
      <c r="AE15" s="124"/>
    </row>
    <row r="16" spans="1:111" s="11" customFormat="1" ht="18.75" hidden="1" customHeight="1">
      <c r="A16" s="10">
        <v>12</v>
      </c>
      <c r="B16" s="277"/>
      <c r="C16" s="279"/>
      <c r="D16" s="361"/>
      <c r="E16" s="51"/>
      <c r="F16" s="359"/>
      <c r="G16" s="52"/>
      <c r="H16" s="359"/>
      <c r="I16" s="53"/>
      <c r="J16" s="132"/>
      <c r="K16" s="54"/>
      <c r="L16" s="132"/>
      <c r="M16" s="55"/>
      <c r="N16" s="43"/>
      <c r="O16" s="72"/>
      <c r="P16" s="43"/>
      <c r="Q16" s="51"/>
      <c r="R16" s="67"/>
      <c r="S16" s="56"/>
      <c r="T16" s="43"/>
      <c r="U16" s="53"/>
      <c r="V16" s="43"/>
      <c r="W16" s="54"/>
      <c r="X16" s="43"/>
      <c r="Y16" s="55"/>
      <c r="Z16" s="43"/>
      <c r="AA16" s="72"/>
      <c r="AB16" s="42">
        <f t="shared" si="1"/>
        <v>0</v>
      </c>
      <c r="AC16" s="98">
        <f t="shared" si="2"/>
        <v>0</v>
      </c>
      <c r="AD16" s="134"/>
      <c r="AE16" s="126"/>
    </row>
    <row r="17" spans="1:111" s="11" customFormat="1" ht="18.75" hidden="1" customHeight="1">
      <c r="A17" s="10">
        <v>13</v>
      </c>
      <c r="B17" s="279"/>
      <c r="C17" s="279"/>
      <c r="D17" s="361"/>
      <c r="E17" s="51"/>
      <c r="F17" s="359"/>
      <c r="G17" s="52"/>
      <c r="H17" s="359"/>
      <c r="I17" s="53"/>
      <c r="J17" s="43"/>
      <c r="K17" s="54"/>
      <c r="L17" s="43"/>
      <c r="M17" s="55"/>
      <c r="N17" s="43"/>
      <c r="O17" s="72"/>
      <c r="P17" s="43"/>
      <c r="Q17" s="51"/>
      <c r="R17" s="67"/>
      <c r="S17" s="56"/>
      <c r="T17" s="43"/>
      <c r="U17" s="53"/>
      <c r="V17" s="43"/>
      <c r="W17" s="54"/>
      <c r="X17" s="43"/>
      <c r="Y17" s="55"/>
      <c r="Z17" s="43"/>
      <c r="AA17" s="72"/>
      <c r="AB17" s="42">
        <f t="shared" si="1"/>
        <v>0</v>
      </c>
      <c r="AC17" s="98">
        <f t="shared" si="2"/>
        <v>0</v>
      </c>
      <c r="AD17" s="135"/>
      <c r="AE17" s="124"/>
    </row>
    <row r="18" spans="1:111" s="11" customFormat="1" ht="18.75" hidden="1" customHeight="1">
      <c r="A18" s="10">
        <v>14</v>
      </c>
      <c r="B18" s="280"/>
      <c r="C18" s="141"/>
      <c r="D18" s="362"/>
      <c r="E18" s="51"/>
      <c r="F18" s="359"/>
      <c r="G18" s="52"/>
      <c r="H18" s="359"/>
      <c r="I18" s="53"/>
      <c r="J18" s="43"/>
      <c r="K18" s="54"/>
      <c r="L18" s="132"/>
      <c r="M18" s="55"/>
      <c r="N18" s="43"/>
      <c r="O18" s="72"/>
      <c r="P18" s="43"/>
      <c r="Q18" s="51"/>
      <c r="R18" s="67"/>
      <c r="S18" s="56"/>
      <c r="T18" s="43"/>
      <c r="U18" s="53"/>
      <c r="V18" s="43"/>
      <c r="W18" s="54"/>
      <c r="X18" s="43"/>
      <c r="Y18" s="55"/>
      <c r="Z18" s="43"/>
      <c r="AA18" s="72"/>
      <c r="AB18" s="42">
        <f t="shared" si="1"/>
        <v>0</v>
      </c>
      <c r="AC18" s="98">
        <f t="shared" si="2"/>
        <v>0</v>
      </c>
      <c r="AD18" s="135"/>
      <c r="AE18" s="126"/>
    </row>
    <row r="19" spans="1:111" s="11" customFormat="1" ht="18.75" hidden="1" customHeight="1">
      <c r="A19" s="10">
        <v>15</v>
      </c>
      <c r="B19" s="277"/>
      <c r="C19" s="278"/>
      <c r="D19" s="362"/>
      <c r="E19" s="51"/>
      <c r="F19" s="359"/>
      <c r="G19" s="52"/>
      <c r="H19" s="359"/>
      <c r="I19" s="53"/>
      <c r="J19" s="43"/>
      <c r="K19" s="54"/>
      <c r="L19" s="43"/>
      <c r="M19" s="55"/>
      <c r="N19" s="43"/>
      <c r="O19" s="72"/>
      <c r="P19" s="43"/>
      <c r="Q19" s="51"/>
      <c r="R19" s="67"/>
      <c r="S19" s="56"/>
      <c r="T19" s="43"/>
      <c r="U19" s="53"/>
      <c r="V19" s="43"/>
      <c r="W19" s="54"/>
      <c r="X19" s="43"/>
      <c r="Y19" s="55"/>
      <c r="Z19" s="43"/>
      <c r="AA19" s="72"/>
      <c r="AB19" s="42">
        <f t="shared" si="1"/>
        <v>0</v>
      </c>
      <c r="AC19" s="98">
        <f t="shared" si="2"/>
        <v>0</v>
      </c>
      <c r="AD19" s="134"/>
      <c r="AE19" s="125"/>
    </row>
    <row r="20" spans="1:111" ht="25.5">
      <c r="A20" s="3" t="s">
        <v>4</v>
      </c>
      <c r="B20" s="669" t="s">
        <v>15</v>
      </c>
      <c r="C20" s="670"/>
      <c r="D20" s="670"/>
      <c r="E20" s="670"/>
      <c r="F20" s="670"/>
      <c r="G20" s="670"/>
      <c r="H20" s="670"/>
      <c r="I20" s="670"/>
      <c r="J20" s="670"/>
      <c r="K20" s="670"/>
      <c r="L20" s="670"/>
      <c r="M20" s="670"/>
      <c r="N20" s="670"/>
      <c r="O20" s="670"/>
      <c r="P20" s="670"/>
      <c r="Q20" s="670"/>
      <c r="R20" s="670"/>
      <c r="S20" s="670"/>
      <c r="T20" s="670"/>
      <c r="U20" s="670"/>
      <c r="V20" s="670"/>
      <c r="W20" s="670"/>
      <c r="X20" s="670"/>
      <c r="Y20" s="670"/>
      <c r="Z20" s="670"/>
      <c r="AA20" s="670"/>
      <c r="AB20" s="670"/>
      <c r="AC20" s="670"/>
      <c r="AD20" s="670"/>
      <c r="AE20" s="155"/>
    </row>
    <row r="21" spans="1:111" s="99" customFormat="1" ht="18.75" customHeight="1">
      <c r="A21" s="10">
        <v>1</v>
      </c>
      <c r="B21" s="279" t="s">
        <v>99</v>
      </c>
      <c r="C21" s="279" t="s">
        <v>292</v>
      </c>
      <c r="D21" s="361"/>
      <c r="E21" s="58"/>
      <c r="F21" s="273"/>
      <c r="G21" s="59">
        <v>7</v>
      </c>
      <c r="H21" s="273">
        <v>104</v>
      </c>
      <c r="I21" s="60">
        <v>10</v>
      </c>
      <c r="J21" s="64"/>
      <c r="K21" s="61"/>
      <c r="L21" s="64"/>
      <c r="M21" s="62"/>
      <c r="N21" s="64"/>
      <c r="O21" s="73"/>
      <c r="P21" s="64"/>
      <c r="Q21" s="58"/>
      <c r="R21" s="64"/>
      <c r="S21" s="59"/>
      <c r="T21" s="43"/>
      <c r="U21" s="60"/>
      <c r="V21" s="43"/>
      <c r="W21" s="61"/>
      <c r="X21" s="64"/>
      <c r="Y21" s="62"/>
      <c r="Z21" s="64"/>
      <c r="AA21" s="73"/>
      <c r="AB21" s="42">
        <f t="shared" ref="AB21:AC27" si="3">D21+F21+H21+J21+L21+N21+P21+R21+T21+V21+X21+Z21</f>
        <v>104</v>
      </c>
      <c r="AC21" s="98">
        <f t="shared" si="3"/>
        <v>17</v>
      </c>
      <c r="AD21" s="124">
        <v>2</v>
      </c>
      <c r="AE21" s="126"/>
    </row>
    <row r="22" spans="1:111" s="99" customFormat="1" ht="18.75" customHeight="1">
      <c r="A22" s="10">
        <v>2</v>
      </c>
      <c r="B22" s="277" t="s">
        <v>252</v>
      </c>
      <c r="C22" s="278" t="s">
        <v>256</v>
      </c>
      <c r="D22" s="361"/>
      <c r="E22" s="58"/>
      <c r="F22" s="273">
        <v>23</v>
      </c>
      <c r="G22" s="59">
        <v>8</v>
      </c>
      <c r="H22" s="273"/>
      <c r="I22" s="60">
        <v>7</v>
      </c>
      <c r="J22" s="64"/>
      <c r="K22" s="61"/>
      <c r="L22" s="64"/>
      <c r="M22" s="62"/>
      <c r="N22" s="64"/>
      <c r="O22" s="73"/>
      <c r="P22" s="68"/>
      <c r="Q22" s="58"/>
      <c r="R22" s="64"/>
      <c r="S22" s="59"/>
      <c r="T22" s="43"/>
      <c r="U22" s="60"/>
      <c r="V22" s="43"/>
      <c r="W22" s="61"/>
      <c r="X22" s="64"/>
      <c r="Y22" s="62"/>
      <c r="Z22" s="64"/>
      <c r="AA22" s="73"/>
      <c r="AB22" s="42">
        <f t="shared" si="3"/>
        <v>23</v>
      </c>
      <c r="AC22" s="98">
        <f t="shared" si="3"/>
        <v>15</v>
      </c>
      <c r="AD22" s="124">
        <v>2</v>
      </c>
      <c r="AE22" s="126"/>
      <c r="AF22" s="343"/>
    </row>
    <row r="23" spans="1:111" s="99" customFormat="1" ht="18.75" customHeight="1">
      <c r="A23" s="10">
        <v>3</v>
      </c>
      <c r="B23" s="141" t="s">
        <v>144</v>
      </c>
      <c r="C23" s="141" t="s">
        <v>134</v>
      </c>
      <c r="D23" s="361"/>
      <c r="E23" s="58"/>
      <c r="F23" s="273">
        <v>46</v>
      </c>
      <c r="G23" s="59">
        <v>9</v>
      </c>
      <c r="H23" s="273"/>
      <c r="I23" s="60">
        <v>5</v>
      </c>
      <c r="J23" s="66"/>
      <c r="K23" s="61"/>
      <c r="L23" s="64"/>
      <c r="M23" s="62"/>
      <c r="N23" s="64"/>
      <c r="O23" s="73"/>
      <c r="P23" s="68"/>
      <c r="Q23" s="58"/>
      <c r="R23" s="64"/>
      <c r="S23" s="59"/>
      <c r="T23" s="43"/>
      <c r="U23" s="60"/>
      <c r="V23" s="43"/>
      <c r="W23" s="61"/>
      <c r="X23" s="64"/>
      <c r="Y23" s="62"/>
      <c r="Z23" s="64"/>
      <c r="AA23" s="73"/>
      <c r="AB23" s="42">
        <f t="shared" si="3"/>
        <v>46</v>
      </c>
      <c r="AC23" s="98">
        <f t="shared" si="3"/>
        <v>14</v>
      </c>
      <c r="AD23" s="124">
        <v>2</v>
      </c>
      <c r="AE23" s="126"/>
    </row>
    <row r="24" spans="1:111" s="99" customFormat="1" ht="18.75" customHeight="1">
      <c r="A24" s="10">
        <v>4</v>
      </c>
      <c r="B24" s="277" t="s">
        <v>71</v>
      </c>
      <c r="C24" s="278" t="s">
        <v>64</v>
      </c>
      <c r="D24" s="363"/>
      <c r="E24" s="58"/>
      <c r="F24" s="273"/>
      <c r="G24" s="59">
        <v>6</v>
      </c>
      <c r="H24" s="273">
        <v>41</v>
      </c>
      <c r="I24" s="60">
        <v>8</v>
      </c>
      <c r="J24" s="64"/>
      <c r="K24" s="61"/>
      <c r="L24" s="64"/>
      <c r="M24" s="62"/>
      <c r="N24" s="64"/>
      <c r="O24" s="73"/>
      <c r="P24" s="68"/>
      <c r="Q24" s="58"/>
      <c r="R24" s="64"/>
      <c r="S24" s="59"/>
      <c r="T24" s="43"/>
      <c r="U24" s="60"/>
      <c r="V24" s="43"/>
      <c r="W24" s="61"/>
      <c r="X24" s="64"/>
      <c r="Y24" s="62"/>
      <c r="Z24" s="64"/>
      <c r="AA24" s="73"/>
      <c r="AB24" s="42">
        <f t="shared" si="3"/>
        <v>41</v>
      </c>
      <c r="AC24" s="98">
        <f t="shared" si="3"/>
        <v>14</v>
      </c>
      <c r="AD24" s="124">
        <v>2</v>
      </c>
      <c r="AE24" s="126"/>
    </row>
    <row r="25" spans="1:111" s="99" customFormat="1" ht="18.75" customHeight="1">
      <c r="A25" s="10">
        <v>5</v>
      </c>
      <c r="B25" s="277" t="s">
        <v>161</v>
      </c>
      <c r="C25" s="278" t="s">
        <v>162</v>
      </c>
      <c r="D25" s="363"/>
      <c r="E25" s="58"/>
      <c r="F25" s="273"/>
      <c r="G25" s="59">
        <v>5</v>
      </c>
      <c r="H25" s="273"/>
      <c r="I25" s="60">
        <v>6</v>
      </c>
      <c r="J25" s="66"/>
      <c r="K25" s="61"/>
      <c r="L25" s="64"/>
      <c r="M25" s="62"/>
      <c r="N25" s="64"/>
      <c r="O25" s="73"/>
      <c r="P25" s="64"/>
      <c r="Q25" s="58"/>
      <c r="R25" s="64"/>
      <c r="S25" s="59"/>
      <c r="T25" s="43"/>
      <c r="U25" s="60"/>
      <c r="V25" s="43"/>
      <c r="W25" s="61"/>
      <c r="X25" s="64"/>
      <c r="Y25" s="62"/>
      <c r="Z25" s="64"/>
      <c r="AA25" s="73"/>
      <c r="AB25" s="42">
        <f t="shared" si="3"/>
        <v>0</v>
      </c>
      <c r="AC25" s="98">
        <f t="shared" si="3"/>
        <v>11</v>
      </c>
      <c r="AD25" s="126">
        <v>2</v>
      </c>
      <c r="AE25" s="126"/>
    </row>
    <row r="26" spans="1:111" s="11" customFormat="1" ht="18.75" customHeight="1">
      <c r="A26" s="10">
        <v>6</v>
      </c>
      <c r="B26" s="277" t="s">
        <v>291</v>
      </c>
      <c r="C26" s="278" t="s">
        <v>34</v>
      </c>
      <c r="D26" s="363"/>
      <c r="E26" s="58"/>
      <c r="F26" s="273">
        <v>91</v>
      </c>
      <c r="G26" s="59">
        <v>10</v>
      </c>
      <c r="H26" s="273"/>
      <c r="I26" s="60"/>
      <c r="J26" s="66"/>
      <c r="K26" s="61"/>
      <c r="L26" s="64"/>
      <c r="M26" s="62"/>
      <c r="N26" s="64"/>
      <c r="O26" s="73"/>
      <c r="P26" s="68"/>
      <c r="Q26" s="58"/>
      <c r="R26" s="64"/>
      <c r="S26" s="59"/>
      <c r="T26" s="43"/>
      <c r="U26" s="60"/>
      <c r="V26" s="43"/>
      <c r="W26" s="61"/>
      <c r="X26" s="64"/>
      <c r="Y26" s="62"/>
      <c r="Z26" s="64"/>
      <c r="AA26" s="73"/>
      <c r="AB26" s="42">
        <f t="shared" si="3"/>
        <v>91</v>
      </c>
      <c r="AC26" s="98">
        <f t="shared" si="3"/>
        <v>10</v>
      </c>
      <c r="AD26" s="124">
        <v>2</v>
      </c>
      <c r="AE26" s="126"/>
    </row>
    <row r="27" spans="1:111" s="11" customFormat="1" ht="18.75" customHeight="1">
      <c r="A27" s="10">
        <v>7</v>
      </c>
      <c r="B27" s="277" t="s">
        <v>160</v>
      </c>
      <c r="C27" s="278" t="s">
        <v>72</v>
      </c>
      <c r="D27" s="363"/>
      <c r="E27" s="58"/>
      <c r="F27" s="273"/>
      <c r="G27" s="59"/>
      <c r="H27" s="273">
        <v>62</v>
      </c>
      <c r="I27" s="60">
        <v>9</v>
      </c>
      <c r="J27" s="64"/>
      <c r="K27" s="61"/>
      <c r="L27" s="64"/>
      <c r="M27" s="62"/>
      <c r="N27" s="64"/>
      <c r="O27" s="73"/>
      <c r="P27" s="64"/>
      <c r="Q27" s="58"/>
      <c r="R27" s="64"/>
      <c r="S27" s="59"/>
      <c r="T27" s="43"/>
      <c r="U27" s="60"/>
      <c r="V27" s="43"/>
      <c r="W27" s="61"/>
      <c r="X27" s="64"/>
      <c r="Y27" s="62"/>
      <c r="Z27" s="64"/>
      <c r="AA27" s="73"/>
      <c r="AB27" s="42">
        <f t="shared" si="3"/>
        <v>62</v>
      </c>
      <c r="AC27" s="98">
        <f t="shared" si="3"/>
        <v>9</v>
      </c>
      <c r="AD27" s="124">
        <v>2</v>
      </c>
      <c r="AE27" s="118"/>
      <c r="AF27" s="17"/>
      <c r="AH27" s="17"/>
      <c r="AI27" s="13"/>
      <c r="AJ27" s="15"/>
      <c r="AK27" s="13"/>
      <c r="AL27" s="15"/>
      <c r="AM27" s="13"/>
      <c r="AN27" s="15"/>
      <c r="AO27" s="13"/>
      <c r="AP27" s="15"/>
      <c r="AQ27" s="13"/>
      <c r="AR27" s="26"/>
      <c r="AS27" s="13"/>
      <c r="AT27" s="26"/>
      <c r="AU27" s="13"/>
      <c r="AV27" s="15"/>
      <c r="AW27" s="13"/>
      <c r="AX27" s="15"/>
      <c r="AY27" s="13"/>
      <c r="AZ27" s="15"/>
      <c r="BA27" s="13"/>
      <c r="BB27" s="17"/>
      <c r="BC27" s="13"/>
      <c r="BD27" s="27"/>
      <c r="BE27" s="27"/>
      <c r="BF27" s="17"/>
      <c r="BH27" s="26"/>
      <c r="BI27" s="13"/>
      <c r="BJ27" s="26"/>
      <c r="BK27" s="13"/>
      <c r="BL27" s="15"/>
      <c r="BM27" s="13"/>
      <c r="BN27" s="15"/>
      <c r="BO27" s="13"/>
      <c r="BP27" s="15"/>
      <c r="BQ27" s="13"/>
      <c r="BR27" s="15"/>
      <c r="BS27" s="13"/>
      <c r="BT27" s="26"/>
      <c r="BU27" s="13"/>
      <c r="BV27" s="26"/>
      <c r="BW27" s="13"/>
      <c r="BX27" s="15"/>
      <c r="BY27" s="13"/>
      <c r="BZ27" s="15"/>
      <c r="CA27" s="13"/>
      <c r="CB27" s="13"/>
      <c r="CC27" s="13"/>
      <c r="CD27" s="17"/>
      <c r="CE27" s="13"/>
      <c r="CH27" s="17"/>
      <c r="CJ27" s="17"/>
      <c r="CL27" s="17"/>
      <c r="CM27" s="13"/>
      <c r="CN27" s="15"/>
      <c r="CO27" s="13"/>
      <c r="CP27" s="15"/>
      <c r="CQ27" s="13"/>
      <c r="CR27" s="15"/>
      <c r="CS27" s="13"/>
      <c r="CT27" s="15"/>
      <c r="CU27" s="13"/>
      <c r="CV27" s="13"/>
      <c r="CW27" s="13"/>
      <c r="CX27" s="26"/>
      <c r="CY27" s="13"/>
      <c r="CZ27" s="15"/>
      <c r="DA27" s="13"/>
      <c r="DB27" s="15"/>
      <c r="DC27" s="13"/>
      <c r="DD27" s="13"/>
      <c r="DE27" s="13"/>
      <c r="DF27" s="17"/>
      <c r="DG27" s="13"/>
    </row>
    <row r="28" spans="1:111" s="11" customFormat="1" ht="18.75" hidden="1" customHeight="1">
      <c r="A28" s="10">
        <v>8</v>
      </c>
      <c r="B28" s="279"/>
      <c r="C28" s="279"/>
      <c r="D28" s="363"/>
      <c r="E28" s="58"/>
      <c r="F28" s="273"/>
      <c r="G28" s="59"/>
      <c r="H28" s="273"/>
      <c r="I28" s="60"/>
      <c r="J28" s="66"/>
      <c r="K28" s="61"/>
      <c r="L28" s="64"/>
      <c r="M28" s="62"/>
      <c r="N28" s="64"/>
      <c r="O28" s="73"/>
      <c r="P28" s="68"/>
      <c r="Q28" s="58"/>
      <c r="R28" s="64"/>
      <c r="S28" s="59"/>
      <c r="T28" s="43"/>
      <c r="U28" s="60"/>
      <c r="V28" s="43"/>
      <c r="W28" s="61"/>
      <c r="X28" s="64"/>
      <c r="Y28" s="62"/>
      <c r="Z28" s="64"/>
      <c r="AA28" s="73"/>
      <c r="AB28" s="42">
        <f t="shared" ref="AB28:AB41" si="4">D28+F28+H28+J28+L28+N28+P28+R28+T28+V28+X28+Z28</f>
        <v>0</v>
      </c>
      <c r="AC28" s="98">
        <f t="shared" ref="AC28:AC41" si="5">E28+G28+I28+K28+M28+O28+Q28+S28+U28+W28+Y28+AA28</f>
        <v>0</v>
      </c>
      <c r="AD28" s="124"/>
      <c r="AE28" s="126"/>
      <c r="AF28" s="26"/>
      <c r="AG28" s="13"/>
      <c r="AH28" s="26"/>
      <c r="AI28" s="13"/>
      <c r="AJ28" s="15"/>
      <c r="AK28" s="13"/>
      <c r="AL28" s="15"/>
      <c r="AM28" s="13"/>
      <c r="AN28" s="15"/>
      <c r="AO28" s="13"/>
      <c r="AP28" s="15"/>
      <c r="AQ28" s="13"/>
      <c r="AR28" s="26"/>
      <c r="AS28" s="13"/>
      <c r="AT28" s="26"/>
      <c r="AU28" s="13"/>
      <c r="AV28" s="15"/>
      <c r="AW28" s="13"/>
      <c r="AX28" s="15"/>
      <c r="AY28" s="13"/>
      <c r="AZ28" s="15"/>
      <c r="BA28" s="13"/>
      <c r="BB28" s="17"/>
      <c r="BC28" s="13"/>
      <c r="BD28" s="27"/>
      <c r="BE28" s="27"/>
      <c r="BF28" s="26"/>
      <c r="BG28" s="13"/>
      <c r="BH28" s="17"/>
      <c r="BJ28" s="17"/>
      <c r="BK28" s="13"/>
      <c r="BL28" s="15"/>
      <c r="BM28" s="13"/>
      <c r="BN28" s="15"/>
      <c r="BO28" s="13"/>
      <c r="BP28" s="15"/>
      <c r="BQ28" s="13"/>
      <c r="BR28" s="15"/>
      <c r="BS28" s="13"/>
      <c r="BT28" s="26"/>
      <c r="BU28" s="13"/>
      <c r="BV28" s="26"/>
      <c r="BW28" s="13"/>
      <c r="BX28" s="15"/>
      <c r="BY28" s="13"/>
      <c r="BZ28" s="15"/>
      <c r="CA28" s="13"/>
      <c r="CB28" s="13"/>
      <c r="CC28" s="13"/>
      <c r="CD28" s="17"/>
      <c r="CE28" s="13"/>
      <c r="CF28" s="27"/>
      <c r="CG28" s="27"/>
      <c r="CH28" s="17"/>
      <c r="CJ28" s="26"/>
      <c r="CK28" s="13"/>
      <c r="CL28" s="26"/>
      <c r="CM28" s="13"/>
      <c r="CN28" s="15"/>
      <c r="CO28" s="13"/>
      <c r="CP28" s="15"/>
      <c r="CQ28" s="13"/>
      <c r="CR28" s="15"/>
      <c r="CS28" s="13"/>
      <c r="CT28" s="15"/>
      <c r="CU28" s="13"/>
      <c r="CV28" s="13"/>
      <c r="CW28" s="13"/>
      <c r="CX28" s="26"/>
      <c r="CY28" s="13"/>
      <c r="CZ28" s="15"/>
      <c r="DA28" s="13"/>
      <c r="DB28" s="15"/>
      <c r="DC28" s="13"/>
      <c r="DD28" s="13"/>
      <c r="DE28" s="13"/>
      <c r="DF28" s="17"/>
      <c r="DG28" s="13"/>
    </row>
    <row r="29" spans="1:111" s="11" customFormat="1" ht="18.75" hidden="1" customHeight="1">
      <c r="A29" s="10">
        <v>9</v>
      </c>
      <c r="B29" s="279"/>
      <c r="C29" s="279"/>
      <c r="D29" s="363"/>
      <c r="E29" s="58"/>
      <c r="F29" s="273"/>
      <c r="G29" s="59"/>
      <c r="H29" s="273"/>
      <c r="I29" s="60"/>
      <c r="J29" s="66"/>
      <c r="K29" s="61"/>
      <c r="L29" s="64"/>
      <c r="M29" s="62"/>
      <c r="N29" s="64"/>
      <c r="O29" s="73"/>
      <c r="P29" s="68"/>
      <c r="Q29" s="58"/>
      <c r="R29" s="64"/>
      <c r="S29" s="59"/>
      <c r="T29" s="43"/>
      <c r="U29" s="60"/>
      <c r="V29" s="43"/>
      <c r="W29" s="61"/>
      <c r="X29" s="64"/>
      <c r="Y29" s="62"/>
      <c r="Z29" s="64"/>
      <c r="AA29" s="73"/>
      <c r="AB29" s="42">
        <f t="shared" si="4"/>
        <v>0</v>
      </c>
      <c r="AC29" s="98">
        <f t="shared" si="5"/>
        <v>0</v>
      </c>
      <c r="AD29" s="124"/>
      <c r="AE29" s="118"/>
      <c r="AF29" s="26"/>
      <c r="AG29" s="13"/>
      <c r="AH29" s="26"/>
      <c r="AI29" s="13"/>
      <c r="AJ29" s="15"/>
      <c r="AK29" s="13"/>
      <c r="AL29" s="15"/>
      <c r="AM29" s="13"/>
      <c r="AN29" s="15"/>
      <c r="AO29" s="13"/>
      <c r="AP29" s="15"/>
      <c r="AQ29" s="13"/>
      <c r="AR29" s="26"/>
      <c r="AS29" s="13"/>
      <c r="AT29" s="26"/>
      <c r="AU29" s="13"/>
      <c r="AV29" s="15"/>
      <c r="AW29" s="13"/>
      <c r="AX29" s="15"/>
      <c r="AY29" s="13"/>
      <c r="AZ29" s="15"/>
      <c r="BA29" s="13"/>
      <c r="BB29" s="17"/>
      <c r="BC29" s="13"/>
      <c r="BD29" s="27"/>
      <c r="BE29" s="27"/>
      <c r="BF29" s="26"/>
      <c r="BG29" s="13"/>
      <c r="BH29" s="17"/>
      <c r="BJ29" s="17"/>
      <c r="BK29" s="13"/>
      <c r="BL29" s="15"/>
      <c r="BM29" s="13"/>
      <c r="BN29" s="15"/>
      <c r="BO29" s="13"/>
      <c r="BP29" s="15"/>
      <c r="BQ29" s="13"/>
      <c r="BR29" s="15"/>
      <c r="BS29" s="13"/>
      <c r="BT29" s="26"/>
      <c r="BU29" s="13"/>
      <c r="BV29" s="26"/>
      <c r="BW29" s="13"/>
      <c r="BX29" s="15"/>
      <c r="BY29" s="13"/>
      <c r="BZ29" s="15"/>
      <c r="CA29" s="13"/>
      <c r="CB29" s="13"/>
      <c r="CC29" s="13"/>
      <c r="CD29" s="17"/>
      <c r="CE29" s="13"/>
      <c r="CF29" s="27"/>
      <c r="CG29" s="27"/>
      <c r="CH29" s="17"/>
      <c r="CJ29" s="26"/>
      <c r="CK29" s="13"/>
      <c r="CL29" s="26"/>
      <c r="CM29" s="13"/>
      <c r="CN29" s="15"/>
      <c r="CO29" s="13"/>
      <c r="CP29" s="15"/>
      <c r="CQ29" s="13"/>
      <c r="CR29" s="15"/>
      <c r="CS29" s="13"/>
      <c r="CT29" s="15"/>
      <c r="CU29" s="13"/>
      <c r="CV29" s="13"/>
      <c r="CW29" s="13"/>
      <c r="CX29" s="26"/>
      <c r="CY29" s="13"/>
      <c r="CZ29" s="15"/>
      <c r="DA29" s="13"/>
      <c r="DB29" s="15"/>
      <c r="DC29" s="13"/>
      <c r="DD29" s="13"/>
      <c r="DE29" s="13"/>
      <c r="DF29" s="17"/>
      <c r="DG29" s="13"/>
    </row>
    <row r="30" spans="1:111" s="11" customFormat="1" ht="18.75" hidden="1" customHeight="1">
      <c r="A30" s="10">
        <v>10</v>
      </c>
      <c r="B30" s="277"/>
      <c r="C30" s="278"/>
      <c r="D30" s="363"/>
      <c r="E30" s="58"/>
      <c r="F30" s="273"/>
      <c r="G30" s="59"/>
      <c r="H30" s="273"/>
      <c r="I30" s="60"/>
      <c r="J30" s="64"/>
      <c r="K30" s="61"/>
      <c r="L30" s="64"/>
      <c r="M30" s="62"/>
      <c r="N30" s="64"/>
      <c r="O30" s="73"/>
      <c r="P30" s="64"/>
      <c r="Q30" s="58"/>
      <c r="R30" s="64"/>
      <c r="S30" s="59"/>
      <c r="T30" s="43"/>
      <c r="U30" s="60"/>
      <c r="V30" s="43"/>
      <c r="W30" s="61"/>
      <c r="X30" s="64"/>
      <c r="Y30" s="62"/>
      <c r="Z30" s="64"/>
      <c r="AA30" s="73"/>
      <c r="AB30" s="42">
        <f t="shared" si="4"/>
        <v>0</v>
      </c>
      <c r="AC30" s="98">
        <f t="shared" si="5"/>
        <v>0</v>
      </c>
      <c r="AD30" s="124"/>
      <c r="AE30" s="118"/>
    </row>
    <row r="31" spans="1:111" s="11" customFormat="1" ht="18.75" hidden="1" customHeight="1">
      <c r="A31" s="10">
        <v>11</v>
      </c>
      <c r="B31" s="279"/>
      <c r="C31" s="279"/>
      <c r="D31" s="363"/>
      <c r="E31" s="58"/>
      <c r="F31" s="359"/>
      <c r="G31" s="59"/>
      <c r="H31" s="273"/>
      <c r="I31" s="60"/>
      <c r="J31" s="64"/>
      <c r="K31" s="61"/>
      <c r="L31" s="64"/>
      <c r="M31" s="62"/>
      <c r="N31" s="64"/>
      <c r="O31" s="73"/>
      <c r="P31" s="64"/>
      <c r="Q31" s="58"/>
      <c r="R31" s="64"/>
      <c r="S31" s="59"/>
      <c r="T31" s="43"/>
      <c r="U31" s="60"/>
      <c r="V31" s="43"/>
      <c r="W31" s="61"/>
      <c r="X31" s="64"/>
      <c r="Y31" s="62"/>
      <c r="Z31" s="64"/>
      <c r="AA31" s="73"/>
      <c r="AB31" s="42">
        <f t="shared" si="4"/>
        <v>0</v>
      </c>
      <c r="AC31" s="98">
        <f t="shared" si="5"/>
        <v>0</v>
      </c>
      <c r="AD31" s="124"/>
      <c r="AE31" s="118"/>
    </row>
    <row r="32" spans="1:111" s="11" customFormat="1" ht="18.75" hidden="1" customHeight="1">
      <c r="A32" s="10">
        <v>12</v>
      </c>
      <c r="B32" s="279"/>
      <c r="C32" s="279"/>
      <c r="D32" s="363"/>
      <c r="E32" s="58"/>
      <c r="F32" s="359"/>
      <c r="G32" s="59"/>
      <c r="H32" s="273"/>
      <c r="I32" s="60"/>
      <c r="J32" s="64"/>
      <c r="K32" s="61"/>
      <c r="L32" s="64"/>
      <c r="M32" s="62"/>
      <c r="N32" s="64"/>
      <c r="O32" s="73"/>
      <c r="P32" s="68"/>
      <c r="Q32" s="58"/>
      <c r="R32" s="64"/>
      <c r="S32" s="59"/>
      <c r="T32" s="43"/>
      <c r="U32" s="60"/>
      <c r="V32" s="43"/>
      <c r="W32" s="61"/>
      <c r="X32" s="64"/>
      <c r="Y32" s="62"/>
      <c r="Z32" s="64"/>
      <c r="AA32" s="73"/>
      <c r="AB32" s="42">
        <f t="shared" si="4"/>
        <v>0</v>
      </c>
      <c r="AC32" s="98">
        <f t="shared" si="5"/>
        <v>0</v>
      </c>
      <c r="AD32" s="124"/>
      <c r="AE32" s="118"/>
    </row>
    <row r="33" spans="1:32" s="11" customFormat="1" ht="18.75" hidden="1" customHeight="1">
      <c r="A33" s="10">
        <v>13</v>
      </c>
      <c r="B33" s="141"/>
      <c r="C33" s="141"/>
      <c r="D33" s="363"/>
      <c r="E33" s="58"/>
      <c r="F33" s="273"/>
      <c r="G33" s="59"/>
      <c r="H33" s="273"/>
      <c r="I33" s="60"/>
      <c r="J33" s="66"/>
      <c r="K33" s="61"/>
      <c r="L33" s="66"/>
      <c r="M33" s="62"/>
      <c r="N33" s="64"/>
      <c r="O33" s="73"/>
      <c r="P33" s="68"/>
      <c r="Q33" s="58"/>
      <c r="R33" s="68"/>
      <c r="S33" s="59"/>
      <c r="T33" s="43"/>
      <c r="U33" s="60"/>
      <c r="V33" s="43"/>
      <c r="W33" s="61"/>
      <c r="X33" s="64"/>
      <c r="Y33" s="62"/>
      <c r="Z33" s="64"/>
      <c r="AA33" s="73"/>
      <c r="AB33" s="42">
        <f t="shared" si="4"/>
        <v>0</v>
      </c>
      <c r="AC33" s="98">
        <f t="shared" si="5"/>
        <v>0</v>
      </c>
      <c r="AD33" s="126"/>
      <c r="AE33" s="118"/>
    </row>
    <row r="34" spans="1:32" s="11" customFormat="1" ht="18.75" hidden="1" customHeight="1">
      <c r="A34" s="10">
        <v>17</v>
      </c>
      <c r="B34" s="279"/>
      <c r="C34" s="279"/>
      <c r="D34" s="363"/>
      <c r="E34" s="58"/>
      <c r="F34" s="273"/>
      <c r="G34" s="59"/>
      <c r="H34" s="273"/>
      <c r="I34" s="60"/>
      <c r="J34" s="64"/>
      <c r="K34" s="61"/>
      <c r="L34" s="64"/>
      <c r="M34" s="62"/>
      <c r="N34" s="64"/>
      <c r="O34" s="73"/>
      <c r="P34" s="68"/>
      <c r="Q34" s="58"/>
      <c r="R34" s="64"/>
      <c r="S34" s="59"/>
      <c r="T34" s="43"/>
      <c r="U34" s="60"/>
      <c r="V34" s="43"/>
      <c r="W34" s="61"/>
      <c r="X34" s="64"/>
      <c r="Y34" s="62"/>
      <c r="Z34" s="64"/>
      <c r="AA34" s="73"/>
      <c r="AB34" s="42">
        <f t="shared" si="4"/>
        <v>0</v>
      </c>
      <c r="AC34" s="98">
        <f t="shared" si="5"/>
        <v>0</v>
      </c>
      <c r="AD34" s="124"/>
      <c r="AE34" s="118"/>
    </row>
    <row r="35" spans="1:32" s="11" customFormat="1" ht="18.75" hidden="1" customHeight="1">
      <c r="A35" s="10">
        <v>18</v>
      </c>
      <c r="B35" s="141"/>
      <c r="C35" s="141"/>
      <c r="D35" s="363"/>
      <c r="E35" s="58"/>
      <c r="F35" s="273"/>
      <c r="G35" s="59"/>
      <c r="H35" s="273"/>
      <c r="I35" s="60"/>
      <c r="J35" s="66"/>
      <c r="K35" s="61"/>
      <c r="L35" s="66"/>
      <c r="M35" s="62"/>
      <c r="N35" s="64"/>
      <c r="O35" s="73"/>
      <c r="P35" s="68"/>
      <c r="Q35" s="58"/>
      <c r="R35" s="64"/>
      <c r="S35" s="59"/>
      <c r="T35" s="43"/>
      <c r="U35" s="60"/>
      <c r="V35" s="43"/>
      <c r="W35" s="61"/>
      <c r="X35" s="64"/>
      <c r="Y35" s="62"/>
      <c r="Z35" s="64"/>
      <c r="AA35" s="73"/>
      <c r="AB35" s="42">
        <f t="shared" si="4"/>
        <v>0</v>
      </c>
      <c r="AC35" s="98">
        <f t="shared" si="5"/>
        <v>0</v>
      </c>
      <c r="AD35" s="124"/>
      <c r="AE35" s="118"/>
    </row>
    <row r="36" spans="1:32" s="11" customFormat="1" ht="18.75" hidden="1" customHeight="1">
      <c r="A36" s="10">
        <v>19</v>
      </c>
      <c r="B36" s="279"/>
      <c r="C36" s="279"/>
      <c r="D36" s="363"/>
      <c r="E36" s="58"/>
      <c r="F36" s="273"/>
      <c r="G36" s="59"/>
      <c r="H36" s="273"/>
      <c r="I36" s="60"/>
      <c r="J36" s="66"/>
      <c r="K36" s="61"/>
      <c r="L36" s="64"/>
      <c r="M36" s="62"/>
      <c r="N36" s="64"/>
      <c r="O36" s="73"/>
      <c r="P36" s="68"/>
      <c r="Q36" s="58"/>
      <c r="R36" s="64"/>
      <c r="S36" s="59"/>
      <c r="T36" s="43"/>
      <c r="U36" s="60"/>
      <c r="V36" s="43"/>
      <c r="W36" s="61"/>
      <c r="X36" s="64"/>
      <c r="Y36" s="62"/>
      <c r="Z36" s="64"/>
      <c r="AA36" s="73"/>
      <c r="AB36" s="42">
        <f t="shared" si="4"/>
        <v>0</v>
      </c>
      <c r="AC36" s="98">
        <f t="shared" si="5"/>
        <v>0</v>
      </c>
      <c r="AD36" s="124"/>
      <c r="AE36" s="118"/>
    </row>
    <row r="37" spans="1:32" s="11" customFormat="1" ht="18.75" hidden="1" customHeight="1">
      <c r="A37" s="10">
        <v>20</v>
      </c>
      <c r="B37" s="277"/>
      <c r="C37" s="279"/>
      <c r="D37" s="364"/>
      <c r="E37" s="58"/>
      <c r="F37" s="273"/>
      <c r="G37" s="59"/>
      <c r="H37" s="273"/>
      <c r="I37" s="60"/>
      <c r="J37" s="64"/>
      <c r="K37" s="61"/>
      <c r="L37" s="64"/>
      <c r="M37" s="62"/>
      <c r="N37" s="64"/>
      <c r="O37" s="73"/>
      <c r="P37" s="64"/>
      <c r="Q37" s="58"/>
      <c r="R37" s="64"/>
      <c r="S37" s="59"/>
      <c r="T37" s="43"/>
      <c r="U37" s="60"/>
      <c r="V37" s="43"/>
      <c r="W37" s="61"/>
      <c r="X37" s="64"/>
      <c r="Y37" s="62"/>
      <c r="Z37" s="64"/>
      <c r="AA37" s="73"/>
      <c r="AB37" s="42">
        <f t="shared" si="4"/>
        <v>0</v>
      </c>
      <c r="AC37" s="98">
        <f t="shared" si="5"/>
        <v>0</v>
      </c>
      <c r="AD37" s="134"/>
      <c r="AE37" s="118"/>
    </row>
    <row r="38" spans="1:32" s="11" customFormat="1" ht="18.75" hidden="1" customHeight="1">
      <c r="A38" s="10">
        <v>21</v>
      </c>
      <c r="B38" s="277"/>
      <c r="C38" s="278"/>
      <c r="D38" s="363"/>
      <c r="E38" s="58"/>
      <c r="F38" s="359"/>
      <c r="G38" s="59"/>
      <c r="H38" s="273"/>
      <c r="I38" s="60"/>
      <c r="J38" s="66"/>
      <c r="K38" s="61"/>
      <c r="L38" s="64"/>
      <c r="M38" s="62"/>
      <c r="N38" s="64"/>
      <c r="O38" s="73"/>
      <c r="P38" s="68"/>
      <c r="Q38" s="58"/>
      <c r="R38" s="64"/>
      <c r="S38" s="59"/>
      <c r="T38" s="43"/>
      <c r="U38" s="60"/>
      <c r="V38" s="43"/>
      <c r="W38" s="61"/>
      <c r="X38" s="64"/>
      <c r="Y38" s="62"/>
      <c r="Z38" s="64"/>
      <c r="AA38" s="73"/>
      <c r="AB38" s="42">
        <f t="shared" si="4"/>
        <v>0</v>
      </c>
      <c r="AC38" s="98">
        <f t="shared" si="5"/>
        <v>0</v>
      </c>
      <c r="AD38" s="134"/>
      <c r="AE38" s="118"/>
    </row>
    <row r="39" spans="1:32" s="11" customFormat="1" ht="18.600000000000001" hidden="1" customHeight="1">
      <c r="A39" s="10">
        <v>22</v>
      </c>
      <c r="B39" s="277"/>
      <c r="C39" s="278"/>
      <c r="D39" s="363"/>
      <c r="E39" s="58"/>
      <c r="F39" s="273"/>
      <c r="G39" s="59"/>
      <c r="H39" s="273"/>
      <c r="I39" s="60"/>
      <c r="J39" s="66"/>
      <c r="K39" s="61"/>
      <c r="L39" s="64"/>
      <c r="M39" s="62"/>
      <c r="N39" s="64"/>
      <c r="O39" s="73"/>
      <c r="P39" s="68"/>
      <c r="Q39" s="58"/>
      <c r="R39" s="64"/>
      <c r="S39" s="59"/>
      <c r="T39" s="43"/>
      <c r="U39" s="60"/>
      <c r="V39" s="43"/>
      <c r="W39" s="61"/>
      <c r="X39" s="64"/>
      <c r="Y39" s="62"/>
      <c r="Z39" s="64"/>
      <c r="AA39" s="73"/>
      <c r="AB39" s="42">
        <f t="shared" si="4"/>
        <v>0</v>
      </c>
      <c r="AC39" s="98">
        <f t="shared" si="5"/>
        <v>0</v>
      </c>
      <c r="AD39" s="134"/>
      <c r="AE39" s="118"/>
    </row>
    <row r="40" spans="1:32" s="11" customFormat="1" ht="18.600000000000001" hidden="1" customHeight="1">
      <c r="A40" s="10">
        <v>23</v>
      </c>
      <c r="B40" s="277"/>
      <c r="C40" s="278"/>
      <c r="D40" s="363"/>
      <c r="E40" s="58"/>
      <c r="F40" s="359"/>
      <c r="G40" s="59"/>
      <c r="H40" s="273"/>
      <c r="I40" s="60"/>
      <c r="J40" s="66"/>
      <c r="K40" s="61"/>
      <c r="L40" s="64"/>
      <c r="M40" s="62"/>
      <c r="N40" s="64"/>
      <c r="O40" s="73"/>
      <c r="P40" s="68"/>
      <c r="Q40" s="58"/>
      <c r="R40" s="64"/>
      <c r="S40" s="59"/>
      <c r="T40" s="43"/>
      <c r="U40" s="60"/>
      <c r="V40" s="43"/>
      <c r="W40" s="61"/>
      <c r="X40" s="64"/>
      <c r="Y40" s="62"/>
      <c r="Z40" s="64"/>
      <c r="AA40" s="73"/>
      <c r="AB40" s="42">
        <f t="shared" si="4"/>
        <v>0</v>
      </c>
      <c r="AC40" s="98">
        <f t="shared" si="5"/>
        <v>0</v>
      </c>
      <c r="AD40" s="134"/>
      <c r="AE40" s="118"/>
    </row>
    <row r="41" spans="1:32" s="28" customFormat="1" ht="18" hidden="1" customHeight="1">
      <c r="A41" s="10">
        <v>24</v>
      </c>
      <c r="B41" s="279"/>
      <c r="C41" s="279"/>
      <c r="D41" s="273"/>
      <c r="E41" s="58"/>
      <c r="F41" s="273"/>
      <c r="G41" s="59"/>
      <c r="H41" s="273"/>
      <c r="I41" s="60"/>
      <c r="J41" s="64"/>
      <c r="K41" s="61"/>
      <c r="L41" s="64"/>
      <c r="M41" s="62"/>
      <c r="N41" s="64"/>
      <c r="O41" s="73"/>
      <c r="P41" s="68"/>
      <c r="Q41" s="58"/>
      <c r="R41" s="64"/>
      <c r="S41" s="59"/>
      <c r="T41" s="43"/>
      <c r="U41" s="60"/>
      <c r="V41" s="43"/>
      <c r="W41" s="61"/>
      <c r="X41" s="64"/>
      <c r="Y41" s="62"/>
      <c r="Z41" s="64"/>
      <c r="AA41" s="73"/>
      <c r="AB41" s="42">
        <f t="shared" si="4"/>
        <v>0</v>
      </c>
      <c r="AC41" s="98">
        <f t="shared" si="5"/>
        <v>0</v>
      </c>
      <c r="AD41" s="134"/>
      <c r="AE41" s="139"/>
    </row>
    <row r="42" spans="1:32" ht="25.5">
      <c r="A42" s="3" t="s">
        <v>4</v>
      </c>
      <c r="B42" s="669" t="s">
        <v>16</v>
      </c>
      <c r="C42" s="670"/>
      <c r="D42" s="670"/>
      <c r="E42" s="670"/>
      <c r="F42" s="670"/>
      <c r="G42" s="670"/>
      <c r="H42" s="670"/>
      <c r="I42" s="670"/>
      <c r="J42" s="670"/>
      <c r="K42" s="670"/>
      <c r="L42" s="670"/>
      <c r="M42" s="670"/>
      <c r="N42" s="670"/>
      <c r="O42" s="670"/>
      <c r="P42" s="670"/>
      <c r="Q42" s="670"/>
      <c r="R42" s="670"/>
      <c r="S42" s="670"/>
      <c r="T42" s="670"/>
      <c r="U42" s="670"/>
      <c r="V42" s="670"/>
      <c r="W42" s="670"/>
      <c r="X42" s="670"/>
      <c r="Y42" s="670"/>
      <c r="Z42" s="670"/>
      <c r="AA42" s="670"/>
      <c r="AB42" s="670"/>
      <c r="AC42" s="670"/>
      <c r="AD42" s="670"/>
      <c r="AE42" s="156"/>
    </row>
    <row r="43" spans="1:32" s="99" customFormat="1" ht="18.75" customHeight="1">
      <c r="A43" s="10">
        <v>1</v>
      </c>
      <c r="B43" s="279" t="s">
        <v>74</v>
      </c>
      <c r="C43" s="279" t="s">
        <v>107</v>
      </c>
      <c r="D43" s="273"/>
      <c r="E43" s="58"/>
      <c r="F43" s="273">
        <v>30</v>
      </c>
      <c r="G43" s="59">
        <v>8</v>
      </c>
      <c r="H43" s="273">
        <v>69</v>
      </c>
      <c r="I43" s="60">
        <v>10</v>
      </c>
      <c r="J43" s="66"/>
      <c r="K43" s="61"/>
      <c r="L43" s="66"/>
      <c r="M43" s="62"/>
      <c r="N43" s="57"/>
      <c r="O43" s="73"/>
      <c r="P43" s="64"/>
      <c r="Q43" s="58"/>
      <c r="R43" s="64"/>
      <c r="S43" s="59"/>
      <c r="T43" s="43"/>
      <c r="U43" s="60"/>
      <c r="V43" s="43"/>
      <c r="W43" s="61"/>
      <c r="X43" s="64"/>
      <c r="Y43" s="62"/>
      <c r="Z43" s="64"/>
      <c r="AA43" s="73"/>
      <c r="AB43" s="42">
        <f t="shared" ref="AB43:AC50" si="6">D43+F43+H43+J43+L43+N43+P43+R43+T43+V43+X43+Z43</f>
        <v>99</v>
      </c>
      <c r="AC43" s="98">
        <f t="shared" si="6"/>
        <v>18</v>
      </c>
      <c r="AD43" s="124">
        <v>2</v>
      </c>
      <c r="AE43" s="118"/>
    </row>
    <row r="44" spans="1:32" s="99" customFormat="1" ht="18.75" customHeight="1">
      <c r="A44" s="10">
        <v>2</v>
      </c>
      <c r="B44" s="279" t="s">
        <v>250</v>
      </c>
      <c r="C44" s="279" t="s">
        <v>253</v>
      </c>
      <c r="D44" s="273"/>
      <c r="E44" s="58"/>
      <c r="F44" s="273">
        <v>61</v>
      </c>
      <c r="G44" s="59">
        <v>10</v>
      </c>
      <c r="H44" s="273"/>
      <c r="I44" s="60">
        <v>6</v>
      </c>
      <c r="J44" s="66"/>
      <c r="K44" s="61"/>
      <c r="L44" s="66"/>
      <c r="M44" s="62"/>
      <c r="N44" s="57"/>
      <c r="O44" s="73"/>
      <c r="P44" s="64"/>
      <c r="Q44" s="58"/>
      <c r="R44" s="64"/>
      <c r="S44" s="59"/>
      <c r="T44" s="43"/>
      <c r="U44" s="60"/>
      <c r="V44" s="43"/>
      <c r="W44" s="61"/>
      <c r="X44" s="64"/>
      <c r="Y44" s="62"/>
      <c r="Z44" s="64"/>
      <c r="AA44" s="73"/>
      <c r="AB44" s="42">
        <f t="shared" si="6"/>
        <v>61</v>
      </c>
      <c r="AC44" s="98">
        <f t="shared" si="6"/>
        <v>16</v>
      </c>
      <c r="AD44" s="124">
        <v>2</v>
      </c>
      <c r="AE44" s="118"/>
    </row>
    <row r="45" spans="1:32" s="99" customFormat="1" ht="18.75" customHeight="1">
      <c r="A45" s="10">
        <v>3</v>
      </c>
      <c r="B45" s="277" t="s">
        <v>252</v>
      </c>
      <c r="C45" s="278" t="s">
        <v>256</v>
      </c>
      <c r="D45" s="365"/>
      <c r="E45" s="58"/>
      <c r="F45" s="273">
        <v>46</v>
      </c>
      <c r="G45" s="59">
        <v>9</v>
      </c>
      <c r="H45" s="273"/>
      <c r="I45" s="60">
        <v>7</v>
      </c>
      <c r="J45" s="66"/>
      <c r="K45" s="61"/>
      <c r="L45" s="66"/>
      <c r="M45" s="62"/>
      <c r="N45" s="57"/>
      <c r="O45" s="73"/>
      <c r="P45" s="64"/>
      <c r="Q45" s="58"/>
      <c r="R45" s="64"/>
      <c r="S45" s="59"/>
      <c r="T45" s="43"/>
      <c r="U45" s="60"/>
      <c r="V45" s="43"/>
      <c r="W45" s="61"/>
      <c r="X45" s="64"/>
      <c r="Y45" s="62"/>
      <c r="Z45" s="64"/>
      <c r="AA45" s="73"/>
      <c r="AB45" s="42">
        <f t="shared" si="6"/>
        <v>46</v>
      </c>
      <c r="AC45" s="98">
        <f t="shared" si="6"/>
        <v>16</v>
      </c>
      <c r="AD45" s="126">
        <v>2</v>
      </c>
      <c r="AE45" s="118"/>
      <c r="AF45" s="343"/>
    </row>
    <row r="46" spans="1:32" s="99" customFormat="1" ht="18.75" customHeight="1">
      <c r="A46" s="10">
        <v>4</v>
      </c>
      <c r="B46" s="277" t="s">
        <v>185</v>
      </c>
      <c r="C46" s="278" t="s">
        <v>39</v>
      </c>
      <c r="D46" s="366"/>
      <c r="E46" s="58"/>
      <c r="F46" s="273"/>
      <c r="G46" s="59">
        <v>6</v>
      </c>
      <c r="H46" s="273">
        <v>41</v>
      </c>
      <c r="I46" s="60">
        <v>9</v>
      </c>
      <c r="J46" s="64"/>
      <c r="K46" s="61"/>
      <c r="L46" s="64"/>
      <c r="M46" s="62"/>
      <c r="N46" s="64"/>
      <c r="O46" s="73"/>
      <c r="P46" s="64"/>
      <c r="Q46" s="58"/>
      <c r="R46" s="64"/>
      <c r="S46" s="59"/>
      <c r="T46" s="43"/>
      <c r="U46" s="60"/>
      <c r="V46" s="43"/>
      <c r="W46" s="61"/>
      <c r="X46" s="64"/>
      <c r="Y46" s="62"/>
      <c r="Z46" s="64"/>
      <c r="AA46" s="73"/>
      <c r="AB46" s="42">
        <f t="shared" si="6"/>
        <v>41</v>
      </c>
      <c r="AC46" s="98">
        <f t="shared" si="6"/>
        <v>15</v>
      </c>
      <c r="AD46" s="124">
        <v>2</v>
      </c>
      <c r="AE46" s="118"/>
    </row>
    <row r="47" spans="1:32" s="99" customFormat="1" ht="18.75" customHeight="1">
      <c r="A47" s="10">
        <v>5</v>
      </c>
      <c r="B47" s="277" t="s">
        <v>293</v>
      </c>
      <c r="C47" s="278" t="s">
        <v>294</v>
      </c>
      <c r="D47" s="273"/>
      <c r="E47" s="58"/>
      <c r="F47" s="273"/>
      <c r="G47" s="59">
        <v>7</v>
      </c>
      <c r="H47" s="273"/>
      <c r="I47" s="60">
        <v>8</v>
      </c>
      <c r="J47" s="66"/>
      <c r="K47" s="61"/>
      <c r="L47" s="64"/>
      <c r="M47" s="62"/>
      <c r="N47" s="57"/>
      <c r="O47" s="73"/>
      <c r="P47" s="64"/>
      <c r="Q47" s="58"/>
      <c r="R47" s="64"/>
      <c r="S47" s="59"/>
      <c r="T47" s="43"/>
      <c r="U47" s="60"/>
      <c r="V47" s="43"/>
      <c r="W47" s="61"/>
      <c r="X47" s="64"/>
      <c r="Y47" s="62"/>
      <c r="Z47" s="64"/>
      <c r="AA47" s="73"/>
      <c r="AB47" s="42">
        <f t="shared" si="6"/>
        <v>0</v>
      </c>
      <c r="AC47" s="98">
        <f t="shared" si="6"/>
        <v>15</v>
      </c>
      <c r="AD47" s="124">
        <v>2</v>
      </c>
      <c r="AE47" s="118"/>
    </row>
    <row r="48" spans="1:32" s="99" customFormat="1" ht="18.75" customHeight="1">
      <c r="A48" s="10">
        <v>6</v>
      </c>
      <c r="B48" s="277" t="s">
        <v>248</v>
      </c>
      <c r="C48" s="278" t="s">
        <v>296</v>
      </c>
      <c r="D48" s="273"/>
      <c r="E48" s="58"/>
      <c r="F48" s="273"/>
      <c r="G48" s="59">
        <v>4</v>
      </c>
      <c r="H48" s="273"/>
      <c r="I48" s="60">
        <v>5</v>
      </c>
      <c r="J48" s="64"/>
      <c r="K48" s="61"/>
      <c r="L48" s="64"/>
      <c r="M48" s="62"/>
      <c r="N48" s="64"/>
      <c r="O48" s="73"/>
      <c r="P48" s="64"/>
      <c r="Q48" s="58"/>
      <c r="R48" s="64"/>
      <c r="S48" s="59"/>
      <c r="T48" s="43"/>
      <c r="U48" s="60"/>
      <c r="V48" s="43"/>
      <c r="W48" s="61"/>
      <c r="X48" s="64"/>
      <c r="Y48" s="62"/>
      <c r="Z48" s="64"/>
      <c r="AA48" s="73"/>
      <c r="AB48" s="42">
        <f t="shared" si="6"/>
        <v>0</v>
      </c>
      <c r="AC48" s="98">
        <f t="shared" si="6"/>
        <v>9</v>
      </c>
      <c r="AD48" s="124">
        <v>2</v>
      </c>
      <c r="AE48" s="3"/>
    </row>
    <row r="49" spans="1:31" s="99" customFormat="1" ht="18.75" customHeight="1">
      <c r="A49" s="10">
        <v>7</v>
      </c>
      <c r="B49" s="279" t="s">
        <v>65</v>
      </c>
      <c r="C49" s="279" t="s">
        <v>295</v>
      </c>
      <c r="D49" s="273"/>
      <c r="E49" s="58"/>
      <c r="F49" s="273"/>
      <c r="G49" s="59">
        <v>5</v>
      </c>
      <c r="H49" s="273"/>
      <c r="I49" s="60"/>
      <c r="J49" s="64"/>
      <c r="K49" s="61"/>
      <c r="L49" s="64"/>
      <c r="M49" s="62"/>
      <c r="N49" s="64"/>
      <c r="O49" s="73"/>
      <c r="P49" s="64"/>
      <c r="Q49" s="58"/>
      <c r="R49" s="64"/>
      <c r="S49" s="59"/>
      <c r="T49" s="43"/>
      <c r="U49" s="60"/>
      <c r="V49" s="43"/>
      <c r="W49" s="61"/>
      <c r="X49" s="64"/>
      <c r="Y49" s="62"/>
      <c r="Z49" s="64"/>
      <c r="AA49" s="73"/>
      <c r="AB49" s="42">
        <f t="shared" si="6"/>
        <v>0</v>
      </c>
      <c r="AC49" s="98">
        <f t="shared" si="6"/>
        <v>5</v>
      </c>
      <c r="AD49" s="124">
        <v>1</v>
      </c>
      <c r="AE49" s="118"/>
    </row>
    <row r="50" spans="1:31" s="99" customFormat="1" ht="18.75" hidden="1" customHeight="1">
      <c r="A50" s="10">
        <v>8</v>
      </c>
      <c r="B50" s="277"/>
      <c r="C50" s="278"/>
      <c r="D50" s="365"/>
      <c r="E50" s="58"/>
      <c r="F50" s="273"/>
      <c r="G50" s="59"/>
      <c r="H50" s="274"/>
      <c r="I50" s="60"/>
      <c r="J50" s="86"/>
      <c r="K50" s="88"/>
      <c r="L50" s="86"/>
      <c r="M50" s="62"/>
      <c r="N50" s="401"/>
      <c r="O50" s="90"/>
      <c r="P50" s="82"/>
      <c r="Q50" s="91"/>
      <c r="R50" s="64"/>
      <c r="S50" s="59"/>
      <c r="T50" s="80"/>
      <c r="U50" s="87"/>
      <c r="V50" s="43"/>
      <c r="W50" s="61"/>
      <c r="X50" s="64"/>
      <c r="Y50" s="62"/>
      <c r="Z50" s="64"/>
      <c r="AA50" s="73"/>
      <c r="AB50" s="42">
        <f t="shared" si="6"/>
        <v>0</v>
      </c>
      <c r="AC50" s="98">
        <f t="shared" si="6"/>
        <v>0</v>
      </c>
      <c r="AD50" s="124"/>
      <c r="AE50" s="3"/>
    </row>
    <row r="51" spans="1:31" s="99" customFormat="1" ht="18.75" hidden="1" customHeight="1">
      <c r="A51" s="10">
        <v>9</v>
      </c>
      <c r="B51" s="277"/>
      <c r="C51" s="278"/>
      <c r="D51" s="273"/>
      <c r="E51" s="58"/>
      <c r="F51" s="273"/>
      <c r="G51" s="59"/>
      <c r="H51" s="273"/>
      <c r="I51" s="60"/>
      <c r="J51" s="64"/>
      <c r="K51" s="61"/>
      <c r="L51" s="64"/>
      <c r="M51" s="62"/>
      <c r="N51" s="64"/>
      <c r="O51" s="73"/>
      <c r="P51" s="64"/>
      <c r="Q51" s="58"/>
      <c r="R51" s="64"/>
      <c r="S51" s="59"/>
      <c r="T51" s="43"/>
      <c r="U51" s="60"/>
      <c r="V51" s="43"/>
      <c r="W51" s="61"/>
      <c r="X51" s="64"/>
      <c r="Y51" s="62"/>
      <c r="Z51" s="64"/>
      <c r="AA51" s="73"/>
      <c r="AB51" s="42">
        <f t="shared" ref="AB51:AB58" si="7">D51+F51+H51+J51+L51+N51+P51+R51+T51+V51+X51+Z51</f>
        <v>0</v>
      </c>
      <c r="AC51" s="98">
        <f t="shared" ref="AC51:AC58" si="8">E51+G51+I51+K51+M51+O51+Q51+S51+U51+W51+Y51+AA51</f>
        <v>0</v>
      </c>
      <c r="AD51" s="124"/>
      <c r="AE51" s="3"/>
    </row>
    <row r="52" spans="1:31" s="99" customFormat="1" ht="18.75" hidden="1" customHeight="1">
      <c r="A52" s="10">
        <v>10</v>
      </c>
      <c r="B52" s="277"/>
      <c r="C52" s="278"/>
      <c r="D52" s="273"/>
      <c r="E52" s="58"/>
      <c r="F52" s="273"/>
      <c r="G52" s="59"/>
      <c r="H52" s="273"/>
      <c r="I52" s="60"/>
      <c r="J52" s="66"/>
      <c r="K52" s="61"/>
      <c r="L52" s="66"/>
      <c r="M52" s="62"/>
      <c r="N52" s="57"/>
      <c r="O52" s="73"/>
      <c r="P52" s="64"/>
      <c r="Q52" s="58"/>
      <c r="R52" s="64"/>
      <c r="S52" s="59"/>
      <c r="T52" s="43"/>
      <c r="U52" s="60"/>
      <c r="V52" s="43"/>
      <c r="W52" s="61"/>
      <c r="X52" s="64"/>
      <c r="Y52" s="62"/>
      <c r="Z52" s="64"/>
      <c r="AA52" s="73"/>
      <c r="AB52" s="42">
        <f t="shared" si="7"/>
        <v>0</v>
      </c>
      <c r="AC52" s="98">
        <f t="shared" si="8"/>
        <v>0</v>
      </c>
      <c r="AD52" s="126"/>
      <c r="AE52" s="118"/>
    </row>
    <row r="53" spans="1:31" s="99" customFormat="1" ht="18.75" hidden="1" customHeight="1">
      <c r="A53" s="10">
        <v>11</v>
      </c>
      <c r="B53" s="277"/>
      <c r="C53" s="278"/>
      <c r="D53" s="273"/>
      <c r="E53" s="58"/>
      <c r="F53" s="273"/>
      <c r="G53" s="59"/>
      <c r="H53" s="273"/>
      <c r="I53" s="60"/>
      <c r="J53" s="64"/>
      <c r="K53" s="61"/>
      <c r="L53" s="64"/>
      <c r="M53" s="62"/>
      <c r="N53" s="64"/>
      <c r="O53" s="73"/>
      <c r="P53" s="64"/>
      <c r="Q53" s="58"/>
      <c r="R53" s="64"/>
      <c r="S53" s="59"/>
      <c r="T53" s="43"/>
      <c r="U53" s="60"/>
      <c r="V53" s="43"/>
      <c r="W53" s="61"/>
      <c r="X53" s="64"/>
      <c r="Y53" s="62"/>
      <c r="Z53" s="64"/>
      <c r="AA53" s="73"/>
      <c r="AB53" s="42">
        <f t="shared" si="7"/>
        <v>0</v>
      </c>
      <c r="AC53" s="98">
        <f t="shared" si="8"/>
        <v>0</v>
      </c>
      <c r="AD53" s="124"/>
      <c r="AE53" s="3"/>
    </row>
    <row r="54" spans="1:31" s="99" customFormat="1" ht="18.75" hidden="1" customHeight="1">
      <c r="A54" s="10">
        <v>12</v>
      </c>
      <c r="B54" s="277"/>
      <c r="C54" s="278"/>
      <c r="D54" s="273"/>
      <c r="E54" s="58"/>
      <c r="F54" s="273"/>
      <c r="G54" s="59"/>
      <c r="H54" s="273"/>
      <c r="I54" s="60"/>
      <c r="J54" s="66"/>
      <c r="K54" s="61"/>
      <c r="L54" s="64"/>
      <c r="M54" s="62"/>
      <c r="N54" s="64"/>
      <c r="O54" s="73"/>
      <c r="P54" s="64"/>
      <c r="Q54" s="58"/>
      <c r="R54" s="64"/>
      <c r="S54" s="59"/>
      <c r="T54" s="43"/>
      <c r="U54" s="60"/>
      <c r="V54" s="43"/>
      <c r="W54" s="61"/>
      <c r="X54" s="64"/>
      <c r="Y54" s="62"/>
      <c r="Z54" s="64"/>
      <c r="AA54" s="73"/>
      <c r="AB54" s="42">
        <f t="shared" si="7"/>
        <v>0</v>
      </c>
      <c r="AC54" s="98">
        <f t="shared" si="8"/>
        <v>0</v>
      </c>
      <c r="AD54" s="124"/>
      <c r="AE54" s="3"/>
    </row>
    <row r="55" spans="1:31" s="99" customFormat="1" ht="18.75" hidden="1" customHeight="1">
      <c r="A55" s="10">
        <v>13</v>
      </c>
      <c r="B55" s="277"/>
      <c r="C55" s="278"/>
      <c r="D55" s="273"/>
      <c r="E55" s="58"/>
      <c r="F55" s="273"/>
      <c r="G55" s="59"/>
      <c r="H55" s="273"/>
      <c r="I55" s="60"/>
      <c r="J55" s="66"/>
      <c r="K55" s="61"/>
      <c r="L55" s="66"/>
      <c r="M55" s="62"/>
      <c r="N55" s="57"/>
      <c r="O55" s="73"/>
      <c r="P55" s="64"/>
      <c r="Q55" s="58"/>
      <c r="R55" s="64"/>
      <c r="S55" s="59"/>
      <c r="T55" s="43"/>
      <c r="U55" s="60"/>
      <c r="V55" s="43"/>
      <c r="W55" s="61"/>
      <c r="X55" s="64"/>
      <c r="Y55" s="62"/>
      <c r="Z55" s="64"/>
      <c r="AA55" s="73"/>
      <c r="AB55" s="42">
        <f t="shared" si="7"/>
        <v>0</v>
      </c>
      <c r="AC55" s="98">
        <f t="shared" si="8"/>
        <v>0</v>
      </c>
      <c r="AD55" s="124"/>
      <c r="AE55" s="118"/>
    </row>
    <row r="56" spans="1:31" s="99" customFormat="1" ht="18.75" hidden="1" customHeight="1">
      <c r="A56" s="10">
        <v>14</v>
      </c>
      <c r="B56" s="279"/>
      <c r="C56" s="279"/>
      <c r="D56" s="273"/>
      <c r="E56" s="58"/>
      <c r="F56" s="273"/>
      <c r="G56" s="59"/>
      <c r="H56" s="273"/>
      <c r="I56" s="60"/>
      <c r="J56" s="66"/>
      <c r="K56" s="61"/>
      <c r="L56" s="64"/>
      <c r="M56" s="62"/>
      <c r="N56" s="64"/>
      <c r="O56" s="73"/>
      <c r="P56" s="64"/>
      <c r="Q56" s="58"/>
      <c r="R56" s="64"/>
      <c r="S56" s="59"/>
      <c r="T56" s="43"/>
      <c r="U56" s="60"/>
      <c r="V56" s="43"/>
      <c r="W56" s="61"/>
      <c r="X56" s="64"/>
      <c r="Y56" s="62"/>
      <c r="Z56" s="64"/>
      <c r="AA56" s="73"/>
      <c r="AB56" s="42">
        <f t="shared" si="7"/>
        <v>0</v>
      </c>
      <c r="AC56" s="98">
        <f t="shared" si="8"/>
        <v>0</v>
      </c>
      <c r="AD56" s="126"/>
      <c r="AE56" s="3"/>
    </row>
    <row r="57" spans="1:31" s="11" customFormat="1" ht="18.75" hidden="1" customHeight="1">
      <c r="A57" s="10">
        <v>15</v>
      </c>
      <c r="B57" s="279"/>
      <c r="C57" s="279"/>
      <c r="D57" s="273"/>
      <c r="E57" s="58"/>
      <c r="F57" s="273"/>
      <c r="G57" s="59"/>
      <c r="H57" s="273"/>
      <c r="I57" s="60"/>
      <c r="J57" s="66"/>
      <c r="K57" s="61"/>
      <c r="L57" s="64"/>
      <c r="M57" s="62"/>
      <c r="N57" s="57"/>
      <c r="O57" s="73"/>
      <c r="P57" s="64"/>
      <c r="Q57" s="58"/>
      <c r="R57" s="64"/>
      <c r="S57" s="59"/>
      <c r="T57" s="43"/>
      <c r="U57" s="60"/>
      <c r="V57" s="43"/>
      <c r="W57" s="61"/>
      <c r="X57" s="64"/>
      <c r="Y57" s="62"/>
      <c r="Z57" s="64"/>
      <c r="AA57" s="73"/>
      <c r="AB57" s="42">
        <f t="shared" si="7"/>
        <v>0</v>
      </c>
      <c r="AC57" s="98">
        <f t="shared" si="8"/>
        <v>0</v>
      </c>
      <c r="AD57" s="126"/>
      <c r="AE57" s="3"/>
    </row>
    <row r="58" spans="1:31" s="11" customFormat="1" ht="18.75" hidden="1" customHeight="1">
      <c r="A58" s="10">
        <v>16</v>
      </c>
      <c r="B58" s="390"/>
      <c r="C58" s="402"/>
      <c r="D58" s="273"/>
      <c r="E58" s="58"/>
      <c r="F58" s="273"/>
      <c r="G58" s="59"/>
      <c r="H58" s="273"/>
      <c r="I58" s="60"/>
      <c r="J58" s="66"/>
      <c r="K58" s="61"/>
      <c r="L58" s="64"/>
      <c r="M58" s="62"/>
      <c r="N58" s="57"/>
      <c r="O58" s="73"/>
      <c r="P58" s="64"/>
      <c r="Q58" s="58"/>
      <c r="R58" s="64"/>
      <c r="S58" s="59"/>
      <c r="T58" s="43"/>
      <c r="U58" s="60"/>
      <c r="V58" s="43"/>
      <c r="W58" s="61"/>
      <c r="X58" s="64"/>
      <c r="Y58" s="62"/>
      <c r="Z58" s="64"/>
      <c r="AA58" s="73"/>
      <c r="AB58" s="42">
        <f t="shared" si="7"/>
        <v>0</v>
      </c>
      <c r="AC58" s="98">
        <f t="shared" si="8"/>
        <v>0</v>
      </c>
      <c r="AD58" s="124"/>
      <c r="AE58" s="3"/>
    </row>
    <row r="59" spans="1:31" s="11" customFormat="1" ht="18.75" hidden="1" customHeight="1">
      <c r="A59" s="10">
        <v>17</v>
      </c>
      <c r="B59" s="281"/>
      <c r="C59" s="279"/>
      <c r="D59" s="273"/>
      <c r="E59" s="58"/>
      <c r="F59" s="273"/>
      <c r="G59" s="59"/>
      <c r="H59" s="273"/>
      <c r="I59" s="60"/>
      <c r="J59" s="66"/>
      <c r="K59" s="61"/>
      <c r="L59" s="66"/>
      <c r="M59" s="62"/>
      <c r="N59" s="57"/>
      <c r="O59" s="73"/>
      <c r="P59" s="64"/>
      <c r="Q59" s="58"/>
      <c r="R59" s="64"/>
      <c r="S59" s="59"/>
      <c r="T59" s="43"/>
      <c r="U59" s="60"/>
      <c r="V59" s="43"/>
      <c r="W59" s="61"/>
      <c r="X59" s="64"/>
      <c r="Y59" s="62"/>
      <c r="Z59" s="64"/>
      <c r="AA59" s="73"/>
      <c r="AB59" s="42">
        <f t="shared" ref="AB59" si="9">D59+F59+H59+J59+L59+N59+P59+R59+T59+V59+X59+Z59</f>
        <v>0</v>
      </c>
      <c r="AC59" s="98">
        <f t="shared" ref="AC59" si="10">E59+G59+I59+K59+M59+O59+Q59+S59+U59+W59+Y59+AA59</f>
        <v>0</v>
      </c>
      <c r="AD59" s="134"/>
      <c r="AE59" s="3"/>
    </row>
    <row r="60" spans="1:31" s="11" customFormat="1" ht="18.75" hidden="1" customHeight="1">
      <c r="A60" s="10">
        <v>18</v>
      </c>
      <c r="B60" s="277"/>
      <c r="C60" s="278"/>
      <c r="D60" s="273"/>
      <c r="E60" s="58"/>
      <c r="F60" s="359"/>
      <c r="G60" s="59"/>
      <c r="H60" s="273"/>
      <c r="I60" s="60"/>
      <c r="J60" s="66"/>
      <c r="K60" s="61"/>
      <c r="L60" s="64"/>
      <c r="M60" s="62"/>
      <c r="N60" s="57"/>
      <c r="O60" s="73"/>
      <c r="P60" s="64"/>
      <c r="Q60" s="58"/>
      <c r="R60" s="64"/>
      <c r="S60" s="59"/>
      <c r="T60" s="43"/>
      <c r="U60" s="60"/>
      <c r="V60" s="43"/>
      <c r="W60" s="61"/>
      <c r="X60" s="64"/>
      <c r="Y60" s="62"/>
      <c r="Z60" s="64"/>
      <c r="AA60" s="73"/>
      <c r="AB60" s="42">
        <f t="shared" ref="AB60:AB65" si="11">D60+F60+H60+J60+L60+N60+P60+R60+T60+V60+X60+Z60</f>
        <v>0</v>
      </c>
      <c r="AC60" s="98">
        <f t="shared" ref="AC60:AC65" si="12">E60+G60+I60+K60+M60+O60+Q60+S60+U60+W60+Y60+AA60</f>
        <v>0</v>
      </c>
      <c r="AD60" s="134"/>
      <c r="AE60" s="326"/>
    </row>
    <row r="61" spans="1:31" s="11" customFormat="1" ht="18.75" hidden="1" customHeight="1">
      <c r="A61" s="10">
        <v>19</v>
      </c>
      <c r="B61" s="279"/>
      <c r="C61" s="279"/>
      <c r="D61" s="273"/>
      <c r="E61" s="58"/>
      <c r="F61" s="273"/>
      <c r="G61" s="59"/>
      <c r="H61" s="273"/>
      <c r="I61" s="60"/>
      <c r="J61" s="66"/>
      <c r="K61" s="61"/>
      <c r="L61" s="66"/>
      <c r="M61" s="62"/>
      <c r="N61" s="57"/>
      <c r="O61" s="73"/>
      <c r="P61" s="64"/>
      <c r="Q61" s="58"/>
      <c r="R61" s="64"/>
      <c r="S61" s="59"/>
      <c r="T61" s="43"/>
      <c r="U61" s="60"/>
      <c r="V61" s="43"/>
      <c r="W61" s="61"/>
      <c r="X61" s="64"/>
      <c r="Y61" s="62"/>
      <c r="Z61" s="64"/>
      <c r="AA61" s="73"/>
      <c r="AB61" s="42">
        <f t="shared" si="11"/>
        <v>0</v>
      </c>
      <c r="AC61" s="98">
        <f t="shared" si="12"/>
        <v>0</v>
      </c>
      <c r="AD61" s="134"/>
      <c r="AE61" s="326"/>
    </row>
    <row r="62" spans="1:31" s="11" customFormat="1" ht="18.75" hidden="1" customHeight="1">
      <c r="A62" s="10">
        <v>20</v>
      </c>
      <c r="B62" s="277"/>
      <c r="C62" s="278"/>
      <c r="D62" s="273"/>
      <c r="E62" s="58"/>
      <c r="F62" s="359"/>
      <c r="G62" s="59"/>
      <c r="H62" s="273"/>
      <c r="I62" s="60"/>
      <c r="J62" s="66"/>
      <c r="K62" s="61"/>
      <c r="L62" s="64"/>
      <c r="M62" s="62"/>
      <c r="N62" s="57"/>
      <c r="O62" s="73"/>
      <c r="P62" s="64"/>
      <c r="Q62" s="58"/>
      <c r="R62" s="64"/>
      <c r="S62" s="59"/>
      <c r="T62" s="43"/>
      <c r="U62" s="60"/>
      <c r="V62" s="43"/>
      <c r="W62" s="61"/>
      <c r="X62" s="64"/>
      <c r="Y62" s="62"/>
      <c r="Z62" s="64"/>
      <c r="AA62" s="73"/>
      <c r="AB62" s="42">
        <f t="shared" si="11"/>
        <v>0</v>
      </c>
      <c r="AC62" s="98">
        <f t="shared" si="12"/>
        <v>0</v>
      </c>
      <c r="AD62" s="134"/>
      <c r="AE62" s="326"/>
    </row>
    <row r="63" spans="1:31" s="11" customFormat="1" ht="18.75" hidden="1" customHeight="1">
      <c r="A63" s="10">
        <v>21</v>
      </c>
      <c r="B63" s="277"/>
      <c r="C63" s="278"/>
      <c r="D63" s="273"/>
      <c r="E63" s="58"/>
      <c r="F63" s="273"/>
      <c r="G63" s="59"/>
      <c r="H63" s="273"/>
      <c r="I63" s="60"/>
      <c r="J63" s="64"/>
      <c r="K63" s="61"/>
      <c r="L63" s="64"/>
      <c r="M63" s="62"/>
      <c r="N63" s="64"/>
      <c r="O63" s="73"/>
      <c r="P63" s="64"/>
      <c r="Q63" s="58"/>
      <c r="R63" s="64"/>
      <c r="S63" s="59"/>
      <c r="T63" s="43"/>
      <c r="U63" s="60"/>
      <c r="V63" s="136"/>
      <c r="W63" s="61"/>
      <c r="X63" s="64"/>
      <c r="Y63" s="62"/>
      <c r="Z63" s="64"/>
      <c r="AA63" s="73"/>
      <c r="AB63" s="42">
        <f t="shared" si="11"/>
        <v>0</v>
      </c>
      <c r="AC63" s="98">
        <f t="shared" si="12"/>
        <v>0</v>
      </c>
      <c r="AD63" s="134"/>
      <c r="AE63" s="326"/>
    </row>
    <row r="64" spans="1:31" s="11" customFormat="1" ht="18.75" hidden="1" customHeight="1">
      <c r="A64" s="10">
        <v>21</v>
      </c>
      <c r="B64" s="277"/>
      <c r="C64" s="278"/>
      <c r="D64" s="273"/>
      <c r="E64" s="58"/>
      <c r="F64" s="359"/>
      <c r="G64" s="59"/>
      <c r="H64" s="273"/>
      <c r="I64" s="60"/>
      <c r="J64" s="66"/>
      <c r="K64" s="61"/>
      <c r="L64" s="64"/>
      <c r="M64" s="62"/>
      <c r="N64" s="57"/>
      <c r="O64" s="73"/>
      <c r="P64" s="64"/>
      <c r="Q64" s="58"/>
      <c r="R64" s="64"/>
      <c r="S64" s="59"/>
      <c r="T64" s="43"/>
      <c r="U64" s="60"/>
      <c r="V64" s="43"/>
      <c r="W64" s="61"/>
      <c r="X64" s="64"/>
      <c r="Y64" s="62"/>
      <c r="Z64" s="64"/>
      <c r="AA64" s="73"/>
      <c r="AB64" s="42">
        <f t="shared" si="11"/>
        <v>0</v>
      </c>
      <c r="AC64" s="98">
        <f t="shared" si="12"/>
        <v>0</v>
      </c>
      <c r="AD64" s="134"/>
      <c r="AE64" s="326"/>
    </row>
    <row r="65" spans="1:31" ht="16.899999999999999" hidden="1" customHeight="1">
      <c r="A65" s="10">
        <v>22</v>
      </c>
      <c r="B65" s="277"/>
      <c r="C65" s="278"/>
      <c r="D65" s="273"/>
      <c r="E65" s="58"/>
      <c r="F65" s="273"/>
      <c r="G65" s="59"/>
      <c r="H65" s="273"/>
      <c r="I65" s="60"/>
      <c r="J65" s="64"/>
      <c r="K65" s="61"/>
      <c r="L65" s="64"/>
      <c r="M65" s="62"/>
      <c r="N65" s="64"/>
      <c r="O65" s="73"/>
      <c r="P65" s="64"/>
      <c r="Q65" s="58"/>
      <c r="R65" s="64"/>
      <c r="S65" s="59"/>
      <c r="T65" s="43"/>
      <c r="U65" s="60"/>
      <c r="V65" s="136"/>
      <c r="W65" s="61"/>
      <c r="X65" s="64"/>
      <c r="Y65" s="62"/>
      <c r="Z65" s="64"/>
      <c r="AA65" s="73"/>
      <c r="AB65" s="42">
        <f t="shared" si="11"/>
        <v>0</v>
      </c>
      <c r="AC65" s="98">
        <f t="shared" si="12"/>
        <v>0</v>
      </c>
      <c r="AD65" s="30"/>
      <c r="AE65" s="326"/>
    </row>
    <row r="66" spans="1:31" ht="16.899999999999999" hidden="1" customHeight="1"/>
    <row r="67" spans="1:31" ht="16.899999999999999" customHeight="1"/>
    <row r="68" spans="1:31" ht="16.899999999999999" customHeight="1"/>
    <row r="69" spans="1:31" ht="16.899999999999999" customHeight="1"/>
    <row r="70" spans="1:31" ht="16.899999999999999" customHeight="1"/>
    <row r="71" spans="1:31" ht="16.899999999999999" customHeight="1"/>
    <row r="72" spans="1:31" ht="16.899999999999999" customHeight="1"/>
    <row r="73" spans="1:31" ht="16.899999999999999" customHeight="1"/>
    <row r="74" spans="1:31" ht="16.899999999999999" customHeight="1"/>
    <row r="75" spans="1:31" ht="16.899999999999999" customHeight="1"/>
    <row r="76" spans="1:31" ht="16.899999999999999" customHeight="1"/>
    <row r="77" spans="1:31" ht="16.899999999999999" customHeight="1"/>
    <row r="78" spans="1:31" ht="16.899999999999999" customHeight="1"/>
    <row r="79" spans="1:31" ht="16.899999999999999" customHeight="1"/>
    <row r="80" spans="1:31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  <row r="91" ht="16.899999999999999" customHeight="1"/>
  </sheetData>
  <sortState xmlns:xlrd2="http://schemas.microsoft.com/office/spreadsheetml/2017/richdata2" ref="B43:AC50">
    <sortCondition descending="1" ref="AC43:AC50"/>
    <sortCondition descending="1" ref="AB43:AB50"/>
  </sortState>
  <mergeCells count="68">
    <mergeCell ref="DB4:DC4"/>
    <mergeCell ref="DD4:DE4"/>
    <mergeCell ref="B20:AD20"/>
    <mergeCell ref="B42:AD42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AZ4:BA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L4:M4"/>
    <mergeCell ref="Z4:AA4"/>
    <mergeCell ref="R3:S3"/>
    <mergeCell ref="X3:Y3"/>
    <mergeCell ref="Z3:AA3"/>
    <mergeCell ref="N4:O4"/>
    <mergeCell ref="P4:Q4"/>
    <mergeCell ref="R4:S4"/>
    <mergeCell ref="X4:Y4"/>
    <mergeCell ref="T3:U3"/>
    <mergeCell ref="V3:W3"/>
    <mergeCell ref="V4:W4"/>
    <mergeCell ref="T4:U4"/>
    <mergeCell ref="AB3:AE3"/>
    <mergeCell ref="B4:C4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  <mergeCell ref="D4:E4"/>
    <mergeCell ref="F4:G4"/>
    <mergeCell ref="H4:I4"/>
    <mergeCell ref="J4:K4"/>
  </mergeCells>
  <conditionalFormatting sqref="D5:D17">
    <cfRule type="expression" dxfId="4" priority="2">
      <formula>#REF!="1"</formula>
    </cfRule>
  </conditionalFormatting>
  <conditionalFormatting sqref="D21:D23">
    <cfRule type="expression" dxfId="3" priority="1">
      <formula>#REF!="1"</formula>
    </cfRule>
  </conditionalFormatting>
  <conditionalFormatting sqref="D43">
    <cfRule type="expression" dxfId="2" priority="6">
      <formula>#REF!="1"</formula>
    </cfRule>
  </conditionalFormatting>
  <pageMargins left="0" right="0" top="0" bottom="0" header="0.3" footer="0.3"/>
  <pageSetup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34A36-DDE4-41CA-AD2D-221B64259842}">
  <sheetPr>
    <tabColor rgb="FF92D050"/>
    <pageSetUpPr fitToPage="1"/>
  </sheetPr>
  <dimension ref="A1:DG94"/>
  <sheetViews>
    <sheetView zoomScale="82" zoomScaleNormal="90" zoomScalePageLayoutView="70" workbookViewId="0">
      <selection activeCell="E9" sqref="E8:E9"/>
    </sheetView>
  </sheetViews>
  <sheetFormatPr defaultColWidth="8.77734375" defaultRowHeight="18.75"/>
  <cols>
    <col min="1" max="1" width="7" style="22" bestFit="1" customWidth="1"/>
    <col min="2" max="2" width="14.88671875" style="282" customWidth="1"/>
    <col min="3" max="3" width="21.44140625" style="282" customWidth="1"/>
    <col min="4" max="4" width="11" style="360" customWidth="1"/>
    <col min="5" max="5" width="4.44140625" style="63" customWidth="1"/>
    <col min="6" max="6" width="11.109375" style="275" customWidth="1"/>
    <col min="7" max="7" width="4.5546875" style="63" customWidth="1"/>
    <col min="8" max="8" width="10.77734375" style="360" customWidth="1"/>
    <col min="9" max="9" width="4.44140625" style="63" customWidth="1"/>
    <col min="10" max="10" width="10.6640625" style="275" hidden="1" customWidth="1"/>
    <col min="11" max="11" width="4.44140625" style="63" hidden="1" customWidth="1"/>
    <col min="12" max="12" width="10.5546875" style="275" hidden="1" customWidth="1"/>
    <col min="13" max="13" width="4.44140625" style="63" hidden="1" customWidth="1"/>
    <col min="14" max="14" width="7.44140625" style="84" hidden="1" customWidth="1"/>
    <col min="15" max="15" width="4.44140625" style="63" hidden="1" customWidth="1"/>
    <col min="16" max="16" width="7.44140625" style="76" hidden="1" customWidth="1"/>
    <col min="17" max="17" width="4.44140625" style="63" hidden="1" customWidth="1"/>
    <col min="18" max="18" width="7.44140625" style="76" hidden="1" customWidth="1"/>
    <col min="19" max="19" width="4.44140625" style="63" hidden="1" customWidth="1"/>
    <col min="20" max="20" width="7.44140625" style="128" hidden="1" customWidth="1"/>
    <col min="21" max="21" width="4.44140625" style="63" hidden="1" customWidth="1"/>
    <col min="22" max="22" width="7.44140625" style="128" hidden="1" customWidth="1"/>
    <col min="23" max="23" width="4.44140625" style="63" hidden="1" customWidth="1"/>
    <col min="24" max="24" width="7.44140625" style="78" hidden="1" customWidth="1"/>
    <col min="25" max="25" width="4.44140625" style="63" hidden="1" customWidth="1"/>
    <col min="26" max="26" width="7.44140625" style="78" hidden="1" customWidth="1"/>
    <col min="27" max="27" width="4.44140625" style="63" hidden="1" customWidth="1"/>
    <col min="28" max="28" width="11.21875" style="5" customWidth="1"/>
    <col min="29" max="29" width="7" style="65" customWidth="1"/>
    <col min="30" max="30" width="9.88671875" style="4" customWidth="1"/>
    <col min="31" max="31" width="12.77734375" style="1" customWidth="1"/>
    <col min="32" max="32" width="9.109375" style="1" customWidth="1"/>
    <col min="33" max="33" width="36.21875" style="1" customWidth="1"/>
    <col min="34" max="54" width="8.77734375" style="1" customWidth="1"/>
    <col min="55" max="55" width="5.44140625" style="1" customWidth="1"/>
    <col min="56" max="56" width="9.44140625" style="1" customWidth="1"/>
    <col min="57" max="57" width="11.44140625" style="1" customWidth="1"/>
    <col min="58" max="82" width="0" style="1" hidden="1" customWidth="1"/>
    <col min="83" max="83" width="5.44140625" style="1" customWidth="1"/>
    <col min="84" max="84" width="9.44140625" style="1" customWidth="1"/>
    <col min="85" max="85" width="11.44140625" style="1" customWidth="1"/>
    <col min="86" max="110" width="0" style="1" hidden="1" customWidth="1"/>
    <col min="111" max="111" width="5.44140625" style="1" customWidth="1"/>
    <col min="112" max="112" width="8.77734375" style="1" customWidth="1"/>
    <col min="113" max="16384" width="8.77734375" style="1"/>
  </cols>
  <sheetData>
    <row r="1" spans="1:111" ht="34.5">
      <c r="A1" s="673" t="s">
        <v>246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673"/>
      <c r="U1" s="673"/>
      <c r="V1" s="673"/>
      <c r="W1" s="673"/>
      <c r="X1" s="673"/>
      <c r="Y1" s="673"/>
      <c r="Z1" s="673"/>
      <c r="AA1" s="673"/>
      <c r="AB1" s="673"/>
      <c r="AC1" s="673"/>
      <c r="AD1" s="673"/>
      <c r="AE1" s="153" t="s">
        <v>2</v>
      </c>
    </row>
    <row r="2" spans="1:111" ht="25.5">
      <c r="A2" s="674" t="s">
        <v>11</v>
      </c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160"/>
    </row>
    <row r="3" spans="1:111" s="14" customFormat="1" ht="50.45" customHeight="1">
      <c r="A3" s="656"/>
      <c r="B3" s="657"/>
      <c r="C3" s="658"/>
      <c r="D3" s="533">
        <v>0</v>
      </c>
      <c r="E3" s="534"/>
      <c r="F3" s="535">
        <v>1</v>
      </c>
      <c r="G3" s="536"/>
      <c r="H3" s="537">
        <v>2</v>
      </c>
      <c r="I3" s="538"/>
      <c r="J3" s="541">
        <v>4</v>
      </c>
      <c r="K3" s="542"/>
      <c r="L3" s="543">
        <v>5</v>
      </c>
      <c r="M3" s="544"/>
      <c r="N3" s="545">
        <v>6</v>
      </c>
      <c r="O3" s="546"/>
      <c r="P3" s="533">
        <v>7</v>
      </c>
      <c r="Q3" s="534"/>
      <c r="R3" s="535">
        <v>8</v>
      </c>
      <c r="S3" s="536"/>
      <c r="T3" s="537">
        <v>9</v>
      </c>
      <c r="U3" s="538"/>
      <c r="V3" s="541">
        <v>10</v>
      </c>
      <c r="W3" s="542"/>
      <c r="X3" s="543">
        <v>11</v>
      </c>
      <c r="Y3" s="544"/>
      <c r="Z3" s="545">
        <v>12</v>
      </c>
      <c r="AA3" s="546"/>
      <c r="AB3" s="651" t="s">
        <v>29</v>
      </c>
      <c r="AC3" s="652"/>
      <c r="AD3" s="652"/>
      <c r="AE3" s="652"/>
      <c r="AF3" s="164"/>
      <c r="AG3" s="165"/>
      <c r="AH3" s="32"/>
      <c r="AI3" s="32"/>
      <c r="AJ3" s="31"/>
    </row>
    <row r="4" spans="1:111" s="28" customFormat="1" ht="20.100000000000001" customHeight="1">
      <c r="A4" s="21" t="s">
        <v>4</v>
      </c>
      <c r="B4" s="649" t="s">
        <v>26</v>
      </c>
      <c r="C4" s="650"/>
      <c r="D4" s="518" t="s">
        <v>214</v>
      </c>
      <c r="E4" s="518"/>
      <c r="F4" s="519" t="s">
        <v>212</v>
      </c>
      <c r="G4" s="519"/>
      <c r="H4" s="528" t="s">
        <v>213</v>
      </c>
      <c r="I4" s="528"/>
      <c r="J4" s="520" t="s">
        <v>215</v>
      </c>
      <c r="K4" s="521"/>
      <c r="L4" s="522" t="s">
        <v>216</v>
      </c>
      <c r="M4" s="523"/>
      <c r="N4" s="524" t="s">
        <v>230</v>
      </c>
      <c r="O4" s="525"/>
      <c r="P4" s="526" t="s">
        <v>234</v>
      </c>
      <c r="Q4" s="527"/>
      <c r="R4" s="529" t="s">
        <v>219</v>
      </c>
      <c r="S4" s="530"/>
      <c r="T4" s="547" t="s">
        <v>232</v>
      </c>
      <c r="U4" s="548"/>
      <c r="V4" s="520" t="s">
        <v>233</v>
      </c>
      <c r="W4" s="521"/>
      <c r="X4" s="551" t="s">
        <v>221</v>
      </c>
      <c r="Y4" s="552"/>
      <c r="Z4" s="553" t="s">
        <v>221</v>
      </c>
      <c r="AA4" s="554"/>
      <c r="AB4" s="409" t="s">
        <v>8</v>
      </c>
      <c r="AC4" s="410" t="s">
        <v>9</v>
      </c>
      <c r="AD4" s="411" t="s">
        <v>397</v>
      </c>
      <c r="AE4" s="152" t="s">
        <v>76</v>
      </c>
      <c r="AF4" s="648"/>
      <c r="AG4" s="647"/>
      <c r="AH4" s="647"/>
      <c r="AI4" s="647"/>
      <c r="AJ4" s="647"/>
      <c r="AK4" s="647"/>
      <c r="AL4" s="647"/>
      <c r="AM4" s="647"/>
      <c r="AN4" s="647"/>
      <c r="AO4" s="647"/>
      <c r="AP4" s="644"/>
      <c r="AQ4" s="644"/>
      <c r="AR4" s="644"/>
      <c r="AS4" s="644"/>
      <c r="AT4" s="644"/>
      <c r="AU4" s="644"/>
      <c r="AV4" s="644"/>
      <c r="AW4" s="644"/>
      <c r="AX4" s="644"/>
      <c r="AY4" s="644"/>
      <c r="AZ4" s="644"/>
      <c r="BA4" s="644"/>
      <c r="BB4" s="25"/>
      <c r="BC4" s="69"/>
      <c r="BD4" s="647"/>
      <c r="BE4" s="647"/>
      <c r="BF4" s="648"/>
      <c r="BG4" s="647"/>
      <c r="BH4" s="648"/>
      <c r="BI4" s="647"/>
      <c r="BJ4" s="647"/>
      <c r="BK4" s="647"/>
      <c r="BL4" s="647"/>
      <c r="BM4" s="647"/>
      <c r="BN4" s="647"/>
      <c r="BO4" s="647"/>
      <c r="BP4" s="647"/>
      <c r="BQ4" s="647"/>
      <c r="BR4" s="644"/>
      <c r="BS4" s="644"/>
      <c r="BT4" s="644"/>
      <c r="BU4" s="644"/>
      <c r="BV4" s="644"/>
      <c r="BW4" s="644"/>
      <c r="BX4" s="644"/>
      <c r="BY4" s="644"/>
      <c r="BZ4" s="644"/>
      <c r="CA4" s="644"/>
      <c r="CB4" s="644"/>
      <c r="CC4" s="644"/>
      <c r="CD4" s="25"/>
      <c r="CE4" s="69"/>
      <c r="CF4" s="647"/>
      <c r="CG4" s="647"/>
      <c r="CH4" s="648"/>
      <c r="CI4" s="647"/>
      <c r="CJ4" s="648"/>
      <c r="CK4" s="647"/>
      <c r="CL4" s="647"/>
      <c r="CM4" s="647"/>
      <c r="CN4" s="647"/>
      <c r="CO4" s="647"/>
      <c r="CP4" s="647"/>
      <c r="CQ4" s="647"/>
      <c r="CR4" s="647"/>
      <c r="CS4" s="647"/>
      <c r="CT4" s="644"/>
      <c r="CU4" s="644"/>
      <c r="CV4" s="644"/>
      <c r="CW4" s="644"/>
      <c r="CX4" s="644"/>
      <c r="CY4" s="644"/>
      <c r="CZ4" s="644"/>
      <c r="DA4" s="644"/>
      <c r="DB4" s="644"/>
      <c r="DC4" s="644"/>
      <c r="DD4" s="644"/>
      <c r="DE4" s="644"/>
      <c r="DF4" s="25"/>
      <c r="DG4" s="69"/>
    </row>
    <row r="5" spans="1:111" s="99" customFormat="1" ht="20.100000000000001" customHeight="1">
      <c r="A5" s="10">
        <v>1</v>
      </c>
      <c r="B5" s="277" t="s">
        <v>166</v>
      </c>
      <c r="C5" s="278" t="s">
        <v>167</v>
      </c>
      <c r="D5" s="273"/>
      <c r="E5" s="137"/>
      <c r="F5" s="359">
        <v>143</v>
      </c>
      <c r="G5" s="52">
        <v>10</v>
      </c>
      <c r="H5" s="359">
        <v>143</v>
      </c>
      <c r="I5" s="53">
        <v>10</v>
      </c>
      <c r="J5" s="271"/>
      <c r="K5" s="54"/>
      <c r="L5" s="388"/>
      <c r="M5" s="55"/>
      <c r="N5" s="132"/>
      <c r="O5" s="72"/>
      <c r="P5" s="43"/>
      <c r="Q5" s="51"/>
      <c r="R5" s="67"/>
      <c r="S5" s="56"/>
      <c r="T5" s="43"/>
      <c r="U5" s="53"/>
      <c r="V5" s="43"/>
      <c r="W5" s="54"/>
      <c r="X5" s="43"/>
      <c r="Y5" s="55"/>
      <c r="Z5" s="43"/>
      <c r="AA5" s="72"/>
      <c r="AB5" s="42">
        <f t="shared" ref="AB5:AB14" si="0">D5+F5+H5+J5+L5+N5+P5+R5+T5+V5+X5+Z5</f>
        <v>286</v>
      </c>
      <c r="AC5" s="98">
        <f t="shared" ref="AC5:AC14" si="1">E5+G5+I5+K5+M5+O5+Q5+S5+U5+W5+Y5+AA5</f>
        <v>20</v>
      </c>
      <c r="AD5" s="124">
        <v>2</v>
      </c>
      <c r="AE5" s="124"/>
      <c r="AF5" s="100"/>
      <c r="AG5" s="339" t="s">
        <v>2</v>
      </c>
      <c r="AH5" s="100"/>
      <c r="AI5" s="101"/>
      <c r="AJ5" s="102"/>
      <c r="AK5" s="101"/>
      <c r="AL5" s="102"/>
      <c r="AM5" s="101"/>
      <c r="AN5" s="102"/>
      <c r="AO5" s="101"/>
      <c r="AP5" s="102"/>
      <c r="AQ5" s="101"/>
      <c r="AR5" s="100"/>
      <c r="AS5" s="101"/>
      <c r="AT5" s="100"/>
      <c r="AU5" s="101"/>
      <c r="AV5" s="102"/>
      <c r="AW5" s="101"/>
      <c r="AX5" s="102"/>
      <c r="AY5" s="101"/>
      <c r="AZ5" s="102"/>
      <c r="BA5" s="101"/>
      <c r="BB5" s="103"/>
      <c r="BC5" s="101"/>
      <c r="BD5" s="104"/>
      <c r="BE5" s="104"/>
      <c r="BF5" s="100"/>
      <c r="BG5" s="101"/>
      <c r="BH5" s="103"/>
      <c r="BJ5" s="103"/>
      <c r="BK5" s="101"/>
      <c r="BL5" s="102"/>
      <c r="BM5" s="101"/>
      <c r="BN5" s="102"/>
      <c r="BO5" s="101"/>
      <c r="BP5" s="102"/>
      <c r="BQ5" s="101"/>
      <c r="BR5" s="102"/>
      <c r="BS5" s="101"/>
      <c r="BT5" s="101"/>
      <c r="BU5" s="101"/>
      <c r="BV5" s="100"/>
      <c r="BW5" s="101"/>
      <c r="BX5" s="102"/>
      <c r="BY5" s="101"/>
      <c r="BZ5" s="102"/>
      <c r="CA5" s="101"/>
      <c r="CB5" s="101"/>
      <c r="CC5" s="101"/>
      <c r="CD5" s="103"/>
      <c r="CE5" s="101"/>
      <c r="CF5" s="104"/>
      <c r="CG5" s="104"/>
      <c r="CH5" s="100"/>
      <c r="CI5" s="101"/>
      <c r="CJ5" s="103"/>
      <c r="CL5" s="103"/>
      <c r="CM5" s="101"/>
      <c r="CN5" s="102"/>
      <c r="CO5" s="101"/>
      <c r="CP5" s="102"/>
      <c r="CQ5" s="101"/>
      <c r="CR5" s="102"/>
      <c r="CS5" s="101"/>
      <c r="CT5" s="102"/>
      <c r="CU5" s="101"/>
      <c r="CV5" s="101"/>
      <c r="CW5" s="101"/>
      <c r="CX5" s="100"/>
      <c r="CY5" s="101"/>
      <c r="CZ5" s="102"/>
      <c r="DA5" s="101"/>
      <c r="DB5" s="102"/>
      <c r="DC5" s="101"/>
      <c r="DD5" s="101"/>
      <c r="DE5" s="101"/>
      <c r="DF5" s="103"/>
      <c r="DG5" s="101"/>
    </row>
    <row r="6" spans="1:111" s="99" customFormat="1" ht="20.100000000000001" customHeight="1">
      <c r="A6" s="10">
        <v>2</v>
      </c>
      <c r="B6" s="277" t="s">
        <v>91</v>
      </c>
      <c r="C6" s="278" t="s">
        <v>92</v>
      </c>
      <c r="D6" s="273"/>
      <c r="E6" s="137"/>
      <c r="F6" s="367">
        <v>107</v>
      </c>
      <c r="G6" s="52">
        <v>9</v>
      </c>
      <c r="H6" s="359"/>
      <c r="I6" s="53">
        <v>7</v>
      </c>
      <c r="J6" s="271"/>
      <c r="K6" s="54"/>
      <c r="L6" s="388"/>
      <c r="M6" s="55"/>
      <c r="N6" s="132"/>
      <c r="O6" s="72"/>
      <c r="P6" s="43"/>
      <c r="Q6" s="51"/>
      <c r="R6" s="67"/>
      <c r="S6" s="56"/>
      <c r="T6" s="43"/>
      <c r="U6" s="53"/>
      <c r="V6" s="43"/>
      <c r="W6" s="54"/>
      <c r="X6" s="43"/>
      <c r="Y6" s="55"/>
      <c r="Z6" s="43"/>
      <c r="AA6" s="72"/>
      <c r="AB6" s="42">
        <f t="shared" si="0"/>
        <v>107</v>
      </c>
      <c r="AC6" s="98">
        <f t="shared" si="1"/>
        <v>16</v>
      </c>
      <c r="AD6" s="124">
        <v>2</v>
      </c>
      <c r="AE6" s="124"/>
      <c r="AF6" s="103"/>
      <c r="AG6" s="340" t="s">
        <v>80</v>
      </c>
      <c r="AH6" s="103"/>
      <c r="AI6" s="101"/>
      <c r="AJ6" s="102"/>
      <c r="AK6" s="101"/>
      <c r="AL6" s="102"/>
      <c r="AM6" s="101"/>
      <c r="AN6" s="102"/>
      <c r="AO6" s="101"/>
      <c r="AP6" s="102"/>
      <c r="AQ6" s="101"/>
      <c r="AR6" s="100"/>
      <c r="AS6" s="101"/>
      <c r="AT6" s="100"/>
      <c r="AU6" s="101"/>
      <c r="AV6" s="102"/>
      <c r="AW6" s="101"/>
      <c r="AX6" s="102"/>
      <c r="AY6" s="101"/>
      <c r="AZ6" s="102"/>
      <c r="BA6" s="101"/>
      <c r="BB6" s="103"/>
      <c r="BC6" s="101"/>
      <c r="BD6" s="104"/>
      <c r="BE6" s="104"/>
      <c r="BF6" s="103"/>
      <c r="BH6" s="100"/>
      <c r="BI6" s="101"/>
      <c r="BJ6" s="100"/>
      <c r="BK6" s="101"/>
      <c r="BL6" s="102"/>
      <c r="BM6" s="101"/>
      <c r="BN6" s="102"/>
      <c r="BO6" s="101"/>
      <c r="BP6" s="102"/>
      <c r="BQ6" s="101"/>
      <c r="BR6" s="102"/>
      <c r="BS6" s="101"/>
      <c r="BT6" s="100"/>
      <c r="BU6" s="101"/>
      <c r="BV6" s="100"/>
      <c r="BW6" s="101"/>
      <c r="BX6" s="102"/>
      <c r="BY6" s="101"/>
      <c r="BZ6" s="102"/>
      <c r="CA6" s="101"/>
      <c r="CB6" s="101"/>
      <c r="CC6" s="101"/>
      <c r="CD6" s="103"/>
      <c r="CE6" s="101"/>
      <c r="CF6" s="104"/>
      <c r="CG6" s="104"/>
      <c r="CH6" s="103"/>
      <c r="CJ6" s="100"/>
      <c r="CK6" s="101"/>
      <c r="CL6" s="100"/>
      <c r="CM6" s="101"/>
      <c r="CN6" s="102"/>
      <c r="CO6" s="101"/>
      <c r="CP6" s="102"/>
      <c r="CQ6" s="101"/>
      <c r="CR6" s="102"/>
      <c r="CS6" s="101"/>
      <c r="CT6" s="102"/>
      <c r="CU6" s="101"/>
      <c r="CV6" s="101"/>
      <c r="CW6" s="101"/>
      <c r="CX6" s="100"/>
      <c r="CY6" s="101"/>
      <c r="CZ6" s="102"/>
      <c r="DA6" s="101"/>
      <c r="DB6" s="102"/>
      <c r="DC6" s="101"/>
      <c r="DD6" s="101"/>
      <c r="DE6" s="101"/>
      <c r="DF6" s="103"/>
      <c r="DG6" s="101"/>
    </row>
    <row r="7" spans="1:111" s="99" customFormat="1" ht="20.100000000000001" customHeight="1">
      <c r="A7" s="10">
        <v>3</v>
      </c>
      <c r="B7" s="277" t="s">
        <v>282</v>
      </c>
      <c r="C7" s="278" t="s">
        <v>283</v>
      </c>
      <c r="D7" s="273"/>
      <c r="E7" s="51"/>
      <c r="F7" s="359"/>
      <c r="G7" s="52">
        <v>7</v>
      </c>
      <c r="H7" s="359">
        <v>71</v>
      </c>
      <c r="I7" s="53">
        <v>8</v>
      </c>
      <c r="J7" s="271"/>
      <c r="K7" s="54"/>
      <c r="L7" s="271"/>
      <c r="M7" s="55"/>
      <c r="N7" s="43"/>
      <c r="O7" s="72"/>
      <c r="P7" s="43"/>
      <c r="Q7" s="51"/>
      <c r="R7" s="67"/>
      <c r="S7" s="56"/>
      <c r="T7" s="43"/>
      <c r="U7" s="53"/>
      <c r="V7" s="43"/>
      <c r="W7" s="54"/>
      <c r="X7" s="43"/>
      <c r="Y7" s="55"/>
      <c r="Z7" s="43"/>
      <c r="AA7" s="72"/>
      <c r="AB7" s="42">
        <f t="shared" si="0"/>
        <v>71</v>
      </c>
      <c r="AC7" s="98">
        <f t="shared" si="1"/>
        <v>15</v>
      </c>
      <c r="AD7" s="126">
        <v>2</v>
      </c>
      <c r="AE7" s="124"/>
      <c r="AF7" s="343"/>
      <c r="AG7" s="341" t="s">
        <v>81</v>
      </c>
      <c r="AH7" s="103"/>
      <c r="AI7" s="101"/>
      <c r="AJ7" s="102"/>
      <c r="AK7" s="101"/>
      <c r="AL7" s="102"/>
      <c r="AM7" s="101"/>
      <c r="AN7" s="102"/>
      <c r="AO7" s="101"/>
      <c r="AP7" s="102"/>
      <c r="AQ7" s="101"/>
      <c r="AR7" s="100"/>
      <c r="AS7" s="101"/>
      <c r="AT7" s="100"/>
      <c r="AU7" s="101"/>
      <c r="AV7" s="102"/>
      <c r="AW7" s="101"/>
      <c r="AX7" s="102"/>
      <c r="AY7" s="101"/>
      <c r="AZ7" s="102"/>
      <c r="BA7" s="101"/>
      <c r="BB7" s="103"/>
      <c r="BC7" s="101"/>
      <c r="BD7" s="104"/>
      <c r="BE7" s="104"/>
      <c r="BF7" s="103"/>
      <c r="BH7" s="100"/>
      <c r="BI7" s="101"/>
      <c r="BJ7" s="100"/>
      <c r="BK7" s="101"/>
      <c r="BL7" s="102"/>
      <c r="BM7" s="101"/>
      <c r="BN7" s="102"/>
      <c r="BO7" s="101"/>
      <c r="BP7" s="102"/>
      <c r="BQ7" s="101"/>
      <c r="BR7" s="102"/>
      <c r="BS7" s="101"/>
      <c r="BT7" s="100"/>
      <c r="BU7" s="101"/>
      <c r="BV7" s="100"/>
      <c r="BW7" s="101"/>
      <c r="BX7" s="102"/>
      <c r="BY7" s="101"/>
      <c r="BZ7" s="102"/>
      <c r="CA7" s="101"/>
      <c r="CB7" s="101"/>
      <c r="CC7" s="101"/>
      <c r="CD7" s="103"/>
      <c r="CE7" s="101"/>
      <c r="CH7" s="103"/>
      <c r="CJ7" s="103"/>
      <c r="CL7" s="103"/>
      <c r="CM7" s="101"/>
      <c r="CN7" s="102"/>
      <c r="CO7" s="101"/>
      <c r="CP7" s="102"/>
      <c r="CQ7" s="101"/>
      <c r="CR7" s="102"/>
      <c r="CS7" s="101"/>
      <c r="CT7" s="102"/>
      <c r="CU7" s="101"/>
      <c r="CV7" s="101"/>
      <c r="CW7" s="101"/>
      <c r="CX7" s="100"/>
      <c r="CY7" s="101"/>
      <c r="CZ7" s="102"/>
      <c r="DA7" s="101"/>
      <c r="DB7" s="102"/>
      <c r="DC7" s="101"/>
      <c r="DD7" s="101"/>
      <c r="DE7" s="101"/>
      <c r="DF7" s="103"/>
      <c r="DG7" s="101"/>
    </row>
    <row r="8" spans="1:111" s="99" customFormat="1" ht="20.100000000000001" customHeight="1">
      <c r="A8" s="10">
        <v>4</v>
      </c>
      <c r="B8" s="277" t="s">
        <v>171</v>
      </c>
      <c r="C8" s="278" t="s">
        <v>135</v>
      </c>
      <c r="D8" s="273"/>
      <c r="E8" s="51"/>
      <c r="F8" s="359"/>
      <c r="G8" s="52">
        <v>5</v>
      </c>
      <c r="H8" s="359">
        <v>107</v>
      </c>
      <c r="I8" s="53">
        <v>9</v>
      </c>
      <c r="J8" s="271"/>
      <c r="K8" s="54"/>
      <c r="L8" s="271"/>
      <c r="M8" s="55"/>
      <c r="N8" s="43"/>
      <c r="O8" s="72"/>
      <c r="P8" s="43"/>
      <c r="Q8" s="51"/>
      <c r="R8" s="67"/>
      <c r="S8" s="56"/>
      <c r="T8" s="43"/>
      <c r="U8" s="53"/>
      <c r="V8" s="43"/>
      <c r="W8" s="54"/>
      <c r="X8" s="43"/>
      <c r="Y8" s="55"/>
      <c r="Z8" s="43"/>
      <c r="AA8" s="72"/>
      <c r="AB8" s="42">
        <f t="shared" si="0"/>
        <v>107</v>
      </c>
      <c r="AC8" s="98">
        <f t="shared" si="1"/>
        <v>14</v>
      </c>
      <c r="AD8" s="124">
        <v>2</v>
      </c>
      <c r="AE8" s="124"/>
      <c r="AF8" s="103"/>
      <c r="AG8" s="341" t="s">
        <v>82</v>
      </c>
      <c r="AH8" s="103"/>
      <c r="AI8" s="101"/>
      <c r="AJ8" s="102"/>
      <c r="AK8" s="101"/>
      <c r="AL8" s="102"/>
      <c r="AM8" s="101"/>
      <c r="AN8" s="102"/>
      <c r="AO8" s="101"/>
      <c r="AP8" s="102"/>
      <c r="AQ8" s="101"/>
      <c r="AR8" s="100"/>
      <c r="AS8" s="101"/>
      <c r="AT8" s="100"/>
      <c r="AU8" s="101"/>
      <c r="AV8" s="102"/>
      <c r="AW8" s="101"/>
      <c r="AX8" s="102"/>
      <c r="AY8" s="101"/>
      <c r="AZ8" s="102"/>
      <c r="BA8" s="101"/>
      <c r="BB8" s="103"/>
      <c r="BC8" s="101"/>
      <c r="BD8" s="104"/>
      <c r="BE8" s="104"/>
      <c r="BF8" s="103"/>
      <c r="BH8" s="100"/>
      <c r="BI8" s="101"/>
      <c r="BJ8" s="100"/>
      <c r="BK8" s="101"/>
      <c r="BL8" s="102"/>
      <c r="BM8" s="101"/>
      <c r="BN8" s="102"/>
      <c r="BO8" s="101"/>
      <c r="BP8" s="102"/>
      <c r="BQ8" s="101"/>
      <c r="BR8" s="102"/>
      <c r="BS8" s="101"/>
      <c r="BT8" s="100"/>
      <c r="BU8" s="101"/>
      <c r="BV8" s="100"/>
      <c r="BW8" s="101"/>
      <c r="BX8" s="102"/>
      <c r="BY8" s="101"/>
      <c r="BZ8" s="102"/>
      <c r="CA8" s="101"/>
      <c r="CB8" s="101"/>
      <c r="CC8" s="101"/>
      <c r="CD8" s="103"/>
      <c r="CE8" s="101"/>
      <c r="CH8" s="103"/>
      <c r="CJ8" s="103"/>
      <c r="CL8" s="103"/>
      <c r="CM8" s="101"/>
      <c r="CN8" s="102"/>
      <c r="CO8" s="101"/>
      <c r="CP8" s="102"/>
      <c r="CQ8" s="101"/>
      <c r="CR8" s="102"/>
      <c r="CS8" s="101"/>
      <c r="CT8" s="102"/>
      <c r="CU8" s="101"/>
      <c r="CV8" s="101"/>
      <c r="CW8" s="101"/>
      <c r="CX8" s="100"/>
      <c r="CY8" s="101"/>
      <c r="CZ8" s="102"/>
      <c r="DA8" s="101"/>
      <c r="DB8" s="102"/>
      <c r="DC8" s="101"/>
      <c r="DD8" s="101"/>
      <c r="DE8" s="101"/>
      <c r="DF8" s="103"/>
      <c r="DG8" s="101"/>
    </row>
    <row r="9" spans="1:111" s="99" customFormat="1" ht="20.100000000000001" customHeight="1">
      <c r="A9" s="10">
        <v>5</v>
      </c>
      <c r="B9" s="141" t="s">
        <v>187</v>
      </c>
      <c r="C9" s="141" t="s">
        <v>188</v>
      </c>
      <c r="D9" s="273"/>
      <c r="E9" s="51"/>
      <c r="F9" s="367">
        <v>70</v>
      </c>
      <c r="G9" s="52">
        <v>8</v>
      </c>
      <c r="H9" s="359"/>
      <c r="I9" s="53">
        <v>4</v>
      </c>
      <c r="J9" s="388"/>
      <c r="K9" s="54"/>
      <c r="L9" s="388"/>
      <c r="M9" s="55"/>
      <c r="N9" s="132"/>
      <c r="O9" s="72"/>
      <c r="P9" s="43"/>
      <c r="Q9" s="51"/>
      <c r="R9" s="67"/>
      <c r="S9" s="56"/>
      <c r="T9" s="43"/>
      <c r="U9" s="53"/>
      <c r="V9" s="43"/>
      <c r="W9" s="54"/>
      <c r="X9" s="43"/>
      <c r="Y9" s="55"/>
      <c r="Z9" s="43"/>
      <c r="AA9" s="72"/>
      <c r="AB9" s="42">
        <f t="shared" si="0"/>
        <v>70</v>
      </c>
      <c r="AC9" s="98">
        <f t="shared" si="1"/>
        <v>12</v>
      </c>
      <c r="AD9" s="124">
        <v>2</v>
      </c>
      <c r="AE9" s="126"/>
      <c r="AG9" s="346" t="s">
        <v>77</v>
      </c>
    </row>
    <row r="10" spans="1:111" s="11" customFormat="1" ht="20.100000000000001" customHeight="1">
      <c r="A10" s="10">
        <v>6</v>
      </c>
      <c r="B10" s="277" t="s">
        <v>284</v>
      </c>
      <c r="C10" s="278" t="s">
        <v>285</v>
      </c>
      <c r="D10" s="273"/>
      <c r="E10" s="51"/>
      <c r="F10" s="359"/>
      <c r="G10" s="52">
        <v>4</v>
      </c>
      <c r="H10" s="359"/>
      <c r="I10" s="53">
        <v>6</v>
      </c>
      <c r="J10" s="271"/>
      <c r="K10" s="54"/>
      <c r="L10" s="271"/>
      <c r="M10" s="55"/>
      <c r="N10" s="43"/>
      <c r="O10" s="72"/>
      <c r="P10" s="43"/>
      <c r="Q10" s="51"/>
      <c r="R10" s="67"/>
      <c r="S10" s="56"/>
      <c r="T10" s="43"/>
      <c r="U10" s="53"/>
      <c r="V10" s="43"/>
      <c r="W10" s="54"/>
      <c r="X10" s="43"/>
      <c r="Y10" s="55"/>
      <c r="Z10" s="43"/>
      <c r="AA10" s="72"/>
      <c r="AB10" s="42">
        <f t="shared" si="0"/>
        <v>0</v>
      </c>
      <c r="AC10" s="98">
        <f t="shared" si="1"/>
        <v>10</v>
      </c>
      <c r="AD10" s="124">
        <v>2</v>
      </c>
      <c r="AE10" s="126"/>
    </row>
    <row r="11" spans="1:111" s="11" customFormat="1" ht="20.100000000000001" customHeight="1">
      <c r="A11" s="10">
        <v>7</v>
      </c>
      <c r="B11" s="141" t="s">
        <v>248</v>
      </c>
      <c r="C11" s="141" t="s">
        <v>249</v>
      </c>
      <c r="D11" s="273"/>
      <c r="E11" s="51"/>
      <c r="F11" s="359"/>
      <c r="G11" s="52">
        <v>6</v>
      </c>
      <c r="H11" s="359"/>
      <c r="I11" s="53">
        <v>2</v>
      </c>
      <c r="J11" s="271"/>
      <c r="K11" s="54"/>
      <c r="L11" s="271"/>
      <c r="M11" s="55"/>
      <c r="N11" s="43"/>
      <c r="O11" s="72"/>
      <c r="P11" s="43"/>
      <c r="Q11" s="51"/>
      <c r="R11" s="67"/>
      <c r="S11" s="56"/>
      <c r="T11" s="43"/>
      <c r="U11" s="53"/>
      <c r="V11" s="43"/>
      <c r="W11" s="54"/>
      <c r="X11" s="43"/>
      <c r="Y11" s="55"/>
      <c r="Z11" s="43"/>
      <c r="AA11" s="72"/>
      <c r="AB11" s="42">
        <f t="shared" si="0"/>
        <v>0</v>
      </c>
      <c r="AC11" s="98">
        <f t="shared" si="1"/>
        <v>8</v>
      </c>
      <c r="AD11" s="124">
        <v>2</v>
      </c>
      <c r="AE11" s="124"/>
    </row>
    <row r="12" spans="1:111" s="11" customFormat="1" ht="20.100000000000001" customHeight="1">
      <c r="A12" s="10">
        <v>8</v>
      </c>
      <c r="B12" s="277" t="s">
        <v>137</v>
      </c>
      <c r="C12" s="278" t="s">
        <v>57</v>
      </c>
      <c r="D12" s="273"/>
      <c r="E12" s="51"/>
      <c r="F12" s="367"/>
      <c r="G12" s="52">
        <v>2</v>
      </c>
      <c r="H12" s="359"/>
      <c r="I12" s="53">
        <v>5</v>
      </c>
      <c r="J12" s="271"/>
      <c r="K12" s="54"/>
      <c r="L12" s="388"/>
      <c r="M12" s="55"/>
      <c r="N12" s="132"/>
      <c r="O12" s="72"/>
      <c r="P12" s="43"/>
      <c r="Q12" s="51"/>
      <c r="R12" s="67"/>
      <c r="S12" s="56"/>
      <c r="T12" s="43"/>
      <c r="U12" s="53"/>
      <c r="V12" s="43"/>
      <c r="W12" s="54"/>
      <c r="X12" s="43"/>
      <c r="Y12" s="55"/>
      <c r="Z12" s="43"/>
      <c r="AA12" s="72"/>
      <c r="AB12" s="42">
        <f t="shared" si="0"/>
        <v>0</v>
      </c>
      <c r="AC12" s="98">
        <f t="shared" si="1"/>
        <v>7</v>
      </c>
      <c r="AD12" s="126">
        <v>2</v>
      </c>
      <c r="AE12" s="126"/>
    </row>
    <row r="13" spans="1:111" s="11" customFormat="1" ht="20.100000000000001" customHeight="1">
      <c r="A13" s="10">
        <v>9</v>
      </c>
      <c r="B13" s="277" t="s">
        <v>177</v>
      </c>
      <c r="C13" s="278" t="s">
        <v>178</v>
      </c>
      <c r="D13" s="273"/>
      <c r="E13" s="51"/>
      <c r="F13" s="367"/>
      <c r="G13" s="52">
        <v>3</v>
      </c>
      <c r="H13" s="359"/>
      <c r="I13" s="53">
        <v>1</v>
      </c>
      <c r="J13" s="388"/>
      <c r="K13" s="54"/>
      <c r="L13" s="388"/>
      <c r="M13" s="55"/>
      <c r="N13" s="132"/>
      <c r="O13" s="72"/>
      <c r="P13" s="43"/>
      <c r="Q13" s="51"/>
      <c r="R13" s="67"/>
      <c r="S13" s="56"/>
      <c r="T13" s="43"/>
      <c r="U13" s="53"/>
      <c r="V13" s="43"/>
      <c r="W13" s="54"/>
      <c r="X13" s="43"/>
      <c r="Y13" s="55"/>
      <c r="Z13" s="43"/>
      <c r="AA13" s="72"/>
      <c r="AB13" s="42">
        <f t="shared" si="0"/>
        <v>0</v>
      </c>
      <c r="AC13" s="98">
        <f t="shared" si="1"/>
        <v>4</v>
      </c>
      <c r="AD13" s="126">
        <v>2</v>
      </c>
      <c r="AE13" s="126"/>
    </row>
    <row r="14" spans="1:111" s="11" customFormat="1" ht="20.100000000000001" customHeight="1">
      <c r="A14" s="10">
        <v>10</v>
      </c>
      <c r="B14" s="277" t="s">
        <v>198</v>
      </c>
      <c r="C14" s="278" t="s">
        <v>59</v>
      </c>
      <c r="D14" s="273"/>
      <c r="E14" s="51"/>
      <c r="F14" s="367"/>
      <c r="G14" s="52"/>
      <c r="H14" s="359"/>
      <c r="I14" s="53">
        <v>3</v>
      </c>
      <c r="J14" s="271"/>
      <c r="K14" s="54"/>
      <c r="L14" s="388"/>
      <c r="M14" s="55"/>
      <c r="N14" s="132"/>
      <c r="O14" s="72"/>
      <c r="P14" s="43"/>
      <c r="Q14" s="51"/>
      <c r="R14" s="67"/>
      <c r="S14" s="56"/>
      <c r="T14" s="43"/>
      <c r="U14" s="53"/>
      <c r="V14" s="43"/>
      <c r="W14" s="54"/>
      <c r="X14" s="43"/>
      <c r="Y14" s="55"/>
      <c r="Z14" s="43"/>
      <c r="AA14" s="72"/>
      <c r="AB14" s="42">
        <f t="shared" si="0"/>
        <v>0</v>
      </c>
      <c r="AC14" s="98">
        <f t="shared" si="1"/>
        <v>3</v>
      </c>
      <c r="AD14" s="135">
        <v>2</v>
      </c>
      <c r="AE14" s="124"/>
    </row>
    <row r="15" spans="1:111" s="11" customFormat="1" ht="20.100000000000001" hidden="1" customHeight="1">
      <c r="A15" s="10">
        <v>11</v>
      </c>
      <c r="B15" s="277"/>
      <c r="C15" s="278"/>
      <c r="D15" s="273"/>
      <c r="E15" s="51"/>
      <c r="F15" s="367"/>
      <c r="G15" s="52"/>
      <c r="H15" s="359"/>
      <c r="I15" s="53"/>
      <c r="J15" s="271"/>
      <c r="K15" s="54"/>
      <c r="L15" s="388"/>
      <c r="M15" s="55"/>
      <c r="N15" s="132"/>
      <c r="O15" s="72"/>
      <c r="P15" s="43"/>
      <c r="Q15" s="51"/>
      <c r="R15" s="67"/>
      <c r="S15" s="56"/>
      <c r="T15" s="43"/>
      <c r="U15" s="53"/>
      <c r="V15" s="43"/>
      <c r="W15" s="54"/>
      <c r="X15" s="43"/>
      <c r="Y15" s="55"/>
      <c r="Z15" s="43"/>
      <c r="AA15" s="72"/>
      <c r="AB15" s="42">
        <f t="shared" ref="AB15:AB23" si="2">D15+F15+H15+J15+L15+N15+P15+R15+T15+V15+X15+Z15</f>
        <v>0</v>
      </c>
      <c r="AC15" s="98">
        <f t="shared" ref="AC15:AC23" si="3">E15+G15+I15+K15+M15+O15+Q15+S15+U15+W15+Y15+AA15</f>
        <v>0</v>
      </c>
      <c r="AD15" s="135"/>
      <c r="AE15" s="126"/>
    </row>
    <row r="16" spans="1:111" s="11" customFormat="1" ht="20.100000000000001" hidden="1" customHeight="1">
      <c r="A16" s="10">
        <v>12</v>
      </c>
      <c r="B16" s="277"/>
      <c r="C16" s="278"/>
      <c r="D16" s="273"/>
      <c r="E16" s="51"/>
      <c r="F16" s="359"/>
      <c r="G16" s="52"/>
      <c r="H16" s="359"/>
      <c r="I16" s="53"/>
      <c r="J16" s="271"/>
      <c r="K16" s="54"/>
      <c r="L16" s="271"/>
      <c r="M16" s="55"/>
      <c r="N16" s="43"/>
      <c r="O16" s="72"/>
      <c r="P16" s="43"/>
      <c r="Q16" s="51"/>
      <c r="R16" s="67"/>
      <c r="S16" s="56"/>
      <c r="T16" s="43"/>
      <c r="U16" s="53"/>
      <c r="V16" s="43"/>
      <c r="W16" s="54"/>
      <c r="X16" s="43"/>
      <c r="Y16" s="55"/>
      <c r="Z16" s="43"/>
      <c r="AA16" s="72"/>
      <c r="AB16" s="42">
        <f t="shared" si="2"/>
        <v>0</v>
      </c>
      <c r="AC16" s="98">
        <f t="shared" si="3"/>
        <v>0</v>
      </c>
      <c r="AD16" s="134"/>
      <c r="AE16" s="126"/>
    </row>
    <row r="17" spans="1:111" s="11" customFormat="1" ht="20.100000000000001" hidden="1" customHeight="1">
      <c r="A17" s="10">
        <v>13</v>
      </c>
      <c r="B17" s="141"/>
      <c r="C17" s="141"/>
      <c r="D17" s="273"/>
      <c r="E17" s="51"/>
      <c r="F17" s="367"/>
      <c r="G17" s="52"/>
      <c r="H17" s="359"/>
      <c r="I17" s="53"/>
      <c r="J17" s="388"/>
      <c r="K17" s="54"/>
      <c r="L17" s="388"/>
      <c r="M17" s="55"/>
      <c r="N17" s="132"/>
      <c r="O17" s="72"/>
      <c r="P17" s="43"/>
      <c r="Q17" s="51"/>
      <c r="R17" s="67"/>
      <c r="S17" s="56"/>
      <c r="T17" s="43"/>
      <c r="U17" s="53"/>
      <c r="V17" s="43"/>
      <c r="W17" s="54"/>
      <c r="X17" s="43"/>
      <c r="Y17" s="55"/>
      <c r="Z17" s="43"/>
      <c r="AA17" s="72"/>
      <c r="AB17" s="42">
        <f t="shared" si="2"/>
        <v>0</v>
      </c>
      <c r="AC17" s="98">
        <f t="shared" si="3"/>
        <v>0</v>
      </c>
      <c r="AD17" s="135"/>
      <c r="AE17" s="124"/>
    </row>
    <row r="18" spans="1:111" s="11" customFormat="1" ht="20.100000000000001" hidden="1" customHeight="1">
      <c r="A18" s="10">
        <v>14</v>
      </c>
      <c r="B18" s="277"/>
      <c r="C18" s="278"/>
      <c r="D18" s="273"/>
      <c r="E18" s="51"/>
      <c r="F18" s="359"/>
      <c r="G18" s="52"/>
      <c r="H18" s="359"/>
      <c r="I18" s="53"/>
      <c r="J18" s="271"/>
      <c r="K18" s="54"/>
      <c r="L18" s="388"/>
      <c r="M18" s="55"/>
      <c r="N18" s="132"/>
      <c r="O18" s="72"/>
      <c r="P18" s="43"/>
      <c r="Q18" s="51"/>
      <c r="R18" s="67"/>
      <c r="S18" s="56"/>
      <c r="T18" s="43"/>
      <c r="U18" s="53"/>
      <c r="V18" s="43"/>
      <c r="W18" s="54"/>
      <c r="X18" s="43"/>
      <c r="Y18" s="55"/>
      <c r="Z18" s="43"/>
      <c r="AA18" s="72"/>
      <c r="AB18" s="42">
        <f t="shared" si="2"/>
        <v>0</v>
      </c>
      <c r="AC18" s="98">
        <f t="shared" si="3"/>
        <v>0</v>
      </c>
      <c r="AD18" s="134"/>
      <c r="AE18" s="126"/>
    </row>
    <row r="19" spans="1:111" s="11" customFormat="1" ht="20.100000000000001" hidden="1" customHeight="1">
      <c r="A19" s="10">
        <v>14</v>
      </c>
      <c r="B19" s="277"/>
      <c r="C19" s="278"/>
      <c r="D19" s="362"/>
      <c r="E19" s="51"/>
      <c r="F19" s="359"/>
      <c r="G19" s="52"/>
      <c r="H19" s="359"/>
      <c r="I19" s="53"/>
      <c r="J19" s="271"/>
      <c r="K19" s="54"/>
      <c r="L19" s="271"/>
      <c r="M19" s="55"/>
      <c r="N19" s="43"/>
      <c r="O19" s="72"/>
      <c r="P19" s="43"/>
      <c r="Q19" s="51"/>
      <c r="R19" s="67"/>
      <c r="S19" s="56"/>
      <c r="T19" s="43"/>
      <c r="U19" s="53"/>
      <c r="V19" s="43"/>
      <c r="W19" s="54"/>
      <c r="X19" s="43"/>
      <c r="Y19" s="55"/>
      <c r="Z19" s="43"/>
      <c r="AA19" s="72"/>
      <c r="AB19" s="42">
        <f t="shared" si="2"/>
        <v>0</v>
      </c>
      <c r="AC19" s="98">
        <f t="shared" si="3"/>
        <v>0</v>
      </c>
      <c r="AD19" s="135"/>
      <c r="AE19" s="126"/>
    </row>
    <row r="20" spans="1:111" s="11" customFormat="1" ht="20.100000000000001" hidden="1" customHeight="1">
      <c r="A20" s="10">
        <v>15</v>
      </c>
      <c r="B20" s="277"/>
      <c r="C20" s="278"/>
      <c r="D20" s="362"/>
      <c r="E20" s="51"/>
      <c r="F20" s="367"/>
      <c r="G20" s="52"/>
      <c r="H20" s="359"/>
      <c r="I20" s="53"/>
      <c r="J20" s="388"/>
      <c r="K20" s="54"/>
      <c r="L20" s="388"/>
      <c r="M20" s="55"/>
      <c r="N20" s="132"/>
      <c r="O20" s="72"/>
      <c r="P20" s="43"/>
      <c r="Q20" s="51"/>
      <c r="R20" s="67"/>
      <c r="S20" s="56"/>
      <c r="T20" s="43"/>
      <c r="U20" s="53"/>
      <c r="V20" s="43"/>
      <c r="W20" s="54"/>
      <c r="X20" s="43"/>
      <c r="Y20" s="55"/>
      <c r="Z20" s="43"/>
      <c r="AA20" s="72"/>
      <c r="AB20" s="42">
        <f t="shared" si="2"/>
        <v>0</v>
      </c>
      <c r="AC20" s="98">
        <f t="shared" si="3"/>
        <v>0</v>
      </c>
      <c r="AD20" s="134"/>
      <c r="AE20" s="125"/>
    </row>
    <row r="21" spans="1:111" s="11" customFormat="1" ht="20.100000000000001" hidden="1" customHeight="1">
      <c r="A21" s="10">
        <v>16</v>
      </c>
      <c r="B21" s="277"/>
      <c r="C21" s="278"/>
      <c r="D21" s="362"/>
      <c r="E21" s="51"/>
      <c r="F21" s="359"/>
      <c r="G21" s="52"/>
      <c r="H21" s="359"/>
      <c r="I21" s="53"/>
      <c r="J21" s="271"/>
      <c r="K21" s="54"/>
      <c r="L21" s="271"/>
      <c r="M21" s="55"/>
      <c r="N21" s="43"/>
      <c r="O21" s="72"/>
      <c r="P21" s="43"/>
      <c r="Q21" s="51"/>
      <c r="R21" s="67"/>
      <c r="S21" s="56"/>
      <c r="T21" s="43"/>
      <c r="U21" s="53"/>
      <c r="V21" s="43"/>
      <c r="W21" s="54"/>
      <c r="X21" s="43"/>
      <c r="Y21" s="55"/>
      <c r="Z21" s="43"/>
      <c r="AA21" s="72"/>
      <c r="AB21" s="42">
        <f t="shared" si="2"/>
        <v>0</v>
      </c>
      <c r="AC21" s="98">
        <f t="shared" si="3"/>
        <v>0</v>
      </c>
      <c r="AD21" s="134"/>
      <c r="AE21" s="125"/>
    </row>
    <row r="22" spans="1:111" s="11" customFormat="1" ht="20.100000000000001" hidden="1" customHeight="1">
      <c r="A22" s="10">
        <v>17</v>
      </c>
      <c r="B22" s="277"/>
      <c r="C22" s="278"/>
      <c r="D22" s="273"/>
      <c r="E22" s="51"/>
      <c r="F22" s="359"/>
      <c r="G22" s="52"/>
      <c r="H22" s="359"/>
      <c r="I22" s="53"/>
      <c r="J22" s="271"/>
      <c r="K22" s="54"/>
      <c r="L22" s="271"/>
      <c r="M22" s="55"/>
      <c r="N22" s="43"/>
      <c r="O22" s="72"/>
      <c r="P22" s="43"/>
      <c r="Q22" s="51"/>
      <c r="R22" s="67"/>
      <c r="S22" s="56"/>
      <c r="T22" s="43"/>
      <c r="U22" s="53"/>
      <c r="V22" s="43"/>
      <c r="W22" s="54"/>
      <c r="X22" s="43"/>
      <c r="Y22" s="55"/>
      <c r="Z22" s="43"/>
      <c r="AA22" s="72"/>
      <c r="AB22" s="42">
        <f t="shared" si="2"/>
        <v>0</v>
      </c>
      <c r="AC22" s="98">
        <f t="shared" si="3"/>
        <v>0</v>
      </c>
      <c r="AD22" s="124"/>
      <c r="AE22" s="125"/>
    </row>
    <row r="23" spans="1:111" s="11" customFormat="1" ht="20.100000000000001" hidden="1" customHeight="1">
      <c r="A23" s="10">
        <v>18</v>
      </c>
      <c r="B23" s="277"/>
      <c r="C23" s="278"/>
      <c r="D23" s="273"/>
      <c r="E23" s="51"/>
      <c r="F23" s="359"/>
      <c r="G23" s="52"/>
      <c r="H23" s="359"/>
      <c r="I23" s="53"/>
      <c r="J23" s="271"/>
      <c r="K23" s="54"/>
      <c r="L23" s="271"/>
      <c r="M23" s="55"/>
      <c r="N23" s="43"/>
      <c r="O23" s="72"/>
      <c r="P23" s="43"/>
      <c r="Q23" s="51"/>
      <c r="R23" s="67"/>
      <c r="S23" s="56"/>
      <c r="T23" s="43"/>
      <c r="U23" s="53"/>
      <c r="V23" s="43"/>
      <c r="W23" s="54"/>
      <c r="X23" s="43"/>
      <c r="Y23" s="55"/>
      <c r="Z23" s="43"/>
      <c r="AA23" s="72"/>
      <c r="AB23" s="42">
        <f t="shared" si="2"/>
        <v>0</v>
      </c>
      <c r="AC23" s="98">
        <f t="shared" si="3"/>
        <v>0</v>
      </c>
      <c r="AD23" s="124"/>
      <c r="AE23" s="125"/>
    </row>
    <row r="24" spans="1:111" ht="20.100000000000001" customHeight="1">
      <c r="A24" s="3" t="s">
        <v>4</v>
      </c>
      <c r="B24" s="671" t="s">
        <v>12</v>
      </c>
      <c r="C24" s="672"/>
      <c r="D24" s="672"/>
      <c r="E24" s="672"/>
      <c r="F24" s="672"/>
      <c r="G24" s="672"/>
      <c r="H24" s="672"/>
      <c r="I24" s="672"/>
      <c r="J24" s="672"/>
      <c r="K24" s="672"/>
      <c r="L24" s="672"/>
      <c r="M24" s="672"/>
      <c r="N24" s="672"/>
      <c r="O24" s="672"/>
      <c r="P24" s="672"/>
      <c r="Q24" s="672"/>
      <c r="R24" s="672"/>
      <c r="S24" s="672"/>
      <c r="T24" s="672"/>
      <c r="U24" s="672"/>
      <c r="V24" s="672"/>
      <c r="W24" s="672"/>
      <c r="X24" s="672"/>
      <c r="Y24" s="672"/>
      <c r="Z24" s="672"/>
      <c r="AA24" s="672"/>
      <c r="AB24" s="672"/>
      <c r="AC24" s="672"/>
      <c r="AD24" s="672"/>
      <c r="AE24" s="159"/>
    </row>
    <row r="25" spans="1:111" s="99" customFormat="1" ht="20.100000000000001" customHeight="1">
      <c r="A25" s="10">
        <v>1</v>
      </c>
      <c r="B25" s="277" t="s">
        <v>70</v>
      </c>
      <c r="C25" s="278" t="s">
        <v>286</v>
      </c>
      <c r="D25" s="361"/>
      <c r="E25" s="58"/>
      <c r="F25" s="359">
        <v>86</v>
      </c>
      <c r="G25" s="59">
        <v>10</v>
      </c>
      <c r="H25" s="273"/>
      <c r="I25" s="60">
        <v>5</v>
      </c>
      <c r="J25" s="272"/>
      <c r="K25" s="61"/>
      <c r="L25" s="273"/>
      <c r="M25" s="62"/>
      <c r="N25" s="64"/>
      <c r="O25" s="73"/>
      <c r="P25" s="68"/>
      <c r="Q25" s="58"/>
      <c r="R25" s="64"/>
      <c r="S25" s="59"/>
      <c r="T25" s="43"/>
      <c r="U25" s="60"/>
      <c r="V25" s="43"/>
      <c r="W25" s="61"/>
      <c r="X25" s="64"/>
      <c r="Y25" s="62"/>
      <c r="Z25" s="64"/>
      <c r="AA25" s="73"/>
      <c r="AB25" s="42">
        <f t="shared" ref="AB25:AB34" si="4">D25+F25+H25+J25+L25+N25+P25+R25+T25+V25+X25+Z25</f>
        <v>86</v>
      </c>
      <c r="AC25" s="98">
        <f t="shared" ref="AC25:AC34" si="5">E25+G25+I25+K25+M25+O25+Q25+S25+U25+W25+Y25+AA25</f>
        <v>15</v>
      </c>
      <c r="AD25" s="124">
        <v>2</v>
      </c>
      <c r="AE25" s="126"/>
    </row>
    <row r="26" spans="1:111" s="99" customFormat="1" ht="20.100000000000001" customHeight="1">
      <c r="A26" s="10">
        <v>2</v>
      </c>
      <c r="B26" s="279" t="s">
        <v>44</v>
      </c>
      <c r="C26" s="279" t="s">
        <v>89</v>
      </c>
      <c r="D26" s="361"/>
      <c r="E26" s="58"/>
      <c r="F26" s="359"/>
      <c r="G26" s="59">
        <v>8</v>
      </c>
      <c r="H26" s="273"/>
      <c r="I26" s="60">
        <v>7</v>
      </c>
      <c r="J26" s="273"/>
      <c r="K26" s="61"/>
      <c r="L26" s="273"/>
      <c r="M26" s="62"/>
      <c r="N26" s="64"/>
      <c r="O26" s="73"/>
      <c r="P26" s="68"/>
      <c r="Q26" s="58"/>
      <c r="R26" s="64"/>
      <c r="S26" s="59"/>
      <c r="T26" s="43"/>
      <c r="U26" s="60"/>
      <c r="V26" s="43"/>
      <c r="W26" s="61"/>
      <c r="X26" s="64"/>
      <c r="Y26" s="62"/>
      <c r="Z26" s="64"/>
      <c r="AA26" s="73"/>
      <c r="AB26" s="42">
        <f t="shared" si="4"/>
        <v>0</v>
      </c>
      <c r="AC26" s="98">
        <f t="shared" si="5"/>
        <v>15</v>
      </c>
      <c r="AD26" s="124">
        <v>2</v>
      </c>
      <c r="AE26" s="126"/>
    </row>
    <row r="27" spans="1:111" s="99" customFormat="1" ht="20.100000000000001" customHeight="1">
      <c r="A27" s="10">
        <v>3</v>
      </c>
      <c r="B27" s="279" t="s">
        <v>60</v>
      </c>
      <c r="C27" s="279" t="s">
        <v>33</v>
      </c>
      <c r="D27" s="361"/>
      <c r="E27" s="58"/>
      <c r="F27" s="359"/>
      <c r="G27" s="59">
        <v>4</v>
      </c>
      <c r="H27" s="273">
        <v>64</v>
      </c>
      <c r="I27" s="60">
        <v>9</v>
      </c>
      <c r="J27" s="273"/>
      <c r="K27" s="61"/>
      <c r="L27" s="273"/>
      <c r="M27" s="62"/>
      <c r="N27" s="64"/>
      <c r="O27" s="73"/>
      <c r="P27" s="64"/>
      <c r="Q27" s="58"/>
      <c r="R27" s="64"/>
      <c r="S27" s="59"/>
      <c r="T27" s="43"/>
      <c r="U27" s="60"/>
      <c r="V27" s="43"/>
      <c r="W27" s="61"/>
      <c r="X27" s="64"/>
      <c r="Y27" s="62"/>
      <c r="Z27" s="64"/>
      <c r="AA27" s="73"/>
      <c r="AB27" s="42">
        <f t="shared" si="4"/>
        <v>64</v>
      </c>
      <c r="AC27" s="98">
        <f t="shared" si="5"/>
        <v>13</v>
      </c>
      <c r="AD27" s="124">
        <v>2</v>
      </c>
      <c r="AE27" s="126"/>
      <c r="AF27" s="343"/>
    </row>
    <row r="28" spans="1:111" s="99" customFormat="1" ht="20.100000000000001" customHeight="1">
      <c r="A28" s="10">
        <v>4</v>
      </c>
      <c r="B28" s="277" t="s">
        <v>38</v>
      </c>
      <c r="C28" s="278" t="s">
        <v>64</v>
      </c>
      <c r="D28" s="361"/>
      <c r="E28" s="58"/>
      <c r="F28" s="273"/>
      <c r="G28" s="59"/>
      <c r="H28" s="273">
        <v>86</v>
      </c>
      <c r="I28" s="60">
        <v>10</v>
      </c>
      <c r="J28" s="273"/>
      <c r="K28" s="61"/>
      <c r="L28" s="273"/>
      <c r="M28" s="62"/>
      <c r="N28" s="64"/>
      <c r="O28" s="73"/>
      <c r="P28" s="68"/>
      <c r="Q28" s="58"/>
      <c r="R28" s="64"/>
      <c r="S28" s="59"/>
      <c r="T28" s="43"/>
      <c r="U28" s="60"/>
      <c r="V28" s="43"/>
      <c r="W28" s="61"/>
      <c r="X28" s="64"/>
      <c r="Y28" s="62"/>
      <c r="Z28" s="64"/>
      <c r="AA28" s="73"/>
      <c r="AB28" s="42">
        <f t="shared" si="4"/>
        <v>86</v>
      </c>
      <c r="AC28" s="98">
        <f t="shared" si="5"/>
        <v>10</v>
      </c>
      <c r="AD28" s="124">
        <v>2</v>
      </c>
      <c r="AE28" s="126"/>
    </row>
    <row r="29" spans="1:111" s="99" customFormat="1" ht="20.100000000000001" customHeight="1">
      <c r="A29" s="10">
        <v>5</v>
      </c>
      <c r="B29" s="279" t="s">
        <v>66</v>
      </c>
      <c r="C29" s="279" t="s">
        <v>67</v>
      </c>
      <c r="D29" s="361"/>
      <c r="E29" s="58"/>
      <c r="F29" s="272"/>
      <c r="G29" s="59">
        <v>6</v>
      </c>
      <c r="H29" s="273"/>
      <c r="I29" s="60">
        <v>4</v>
      </c>
      <c r="J29" s="272"/>
      <c r="K29" s="61"/>
      <c r="L29" s="273"/>
      <c r="M29" s="62"/>
      <c r="N29" s="64"/>
      <c r="O29" s="73"/>
      <c r="P29" s="68"/>
      <c r="Q29" s="58"/>
      <c r="R29" s="64"/>
      <c r="S29" s="59"/>
      <c r="T29" s="43"/>
      <c r="U29" s="60"/>
      <c r="V29" s="43"/>
      <c r="W29" s="61"/>
      <c r="X29" s="64"/>
      <c r="Y29" s="62"/>
      <c r="Z29" s="64"/>
      <c r="AA29" s="73"/>
      <c r="AB29" s="42">
        <f t="shared" si="4"/>
        <v>0</v>
      </c>
      <c r="AC29" s="98">
        <f t="shared" si="5"/>
        <v>10</v>
      </c>
      <c r="AD29" s="124">
        <v>2</v>
      </c>
      <c r="AE29" s="126"/>
    </row>
    <row r="30" spans="1:111" s="11" customFormat="1" ht="20.100000000000001" customHeight="1">
      <c r="A30" s="10">
        <v>6</v>
      </c>
      <c r="B30" s="279" t="s">
        <v>140</v>
      </c>
      <c r="C30" s="279" t="s">
        <v>141</v>
      </c>
      <c r="D30" s="361"/>
      <c r="E30" s="58"/>
      <c r="F30" s="273">
        <v>43</v>
      </c>
      <c r="G30" s="59">
        <v>9</v>
      </c>
      <c r="H30" s="273"/>
      <c r="I30" s="60"/>
      <c r="J30" s="273"/>
      <c r="K30" s="61"/>
      <c r="L30" s="273"/>
      <c r="M30" s="62"/>
      <c r="N30" s="64"/>
      <c r="O30" s="73"/>
      <c r="P30" s="64"/>
      <c r="Q30" s="58"/>
      <c r="R30" s="64"/>
      <c r="S30" s="59"/>
      <c r="T30" s="43"/>
      <c r="U30" s="60"/>
      <c r="V30" s="43"/>
      <c r="W30" s="61"/>
      <c r="X30" s="64"/>
      <c r="Y30" s="62"/>
      <c r="Z30" s="64"/>
      <c r="AA30" s="73"/>
      <c r="AB30" s="42">
        <f t="shared" si="4"/>
        <v>43</v>
      </c>
      <c r="AC30" s="98">
        <f t="shared" si="5"/>
        <v>9</v>
      </c>
      <c r="AD30" s="124">
        <v>2</v>
      </c>
      <c r="AE30" s="118"/>
    </row>
    <row r="31" spans="1:111" s="11" customFormat="1" ht="20.100000000000001" customHeight="1">
      <c r="A31" s="10">
        <v>7</v>
      </c>
      <c r="B31" s="279" t="s">
        <v>287</v>
      </c>
      <c r="C31" s="279" t="s">
        <v>106</v>
      </c>
      <c r="D31" s="361"/>
      <c r="E31" s="58"/>
      <c r="F31" s="272"/>
      <c r="G31" s="59"/>
      <c r="H31" s="273">
        <v>21</v>
      </c>
      <c r="I31" s="60">
        <v>8</v>
      </c>
      <c r="J31" s="272"/>
      <c r="K31" s="61"/>
      <c r="L31" s="273"/>
      <c r="M31" s="62"/>
      <c r="N31" s="64"/>
      <c r="O31" s="73"/>
      <c r="P31" s="68"/>
      <c r="Q31" s="58"/>
      <c r="R31" s="64"/>
      <c r="S31" s="59"/>
      <c r="T31" s="43"/>
      <c r="U31" s="60"/>
      <c r="V31" s="43"/>
      <c r="W31" s="61"/>
      <c r="X31" s="64"/>
      <c r="Y31" s="62"/>
      <c r="Z31" s="64"/>
      <c r="AA31" s="73"/>
      <c r="AB31" s="42">
        <f t="shared" si="4"/>
        <v>21</v>
      </c>
      <c r="AC31" s="98">
        <f t="shared" si="5"/>
        <v>8</v>
      </c>
      <c r="AD31" s="124">
        <v>2</v>
      </c>
      <c r="AE31" s="118"/>
      <c r="AF31" s="17"/>
      <c r="AH31" s="17"/>
      <c r="AI31" s="13"/>
      <c r="AJ31" s="15"/>
      <c r="AK31" s="13"/>
      <c r="AL31" s="15"/>
      <c r="AM31" s="13"/>
      <c r="AN31" s="15"/>
      <c r="AO31" s="13"/>
      <c r="AP31" s="15"/>
      <c r="AQ31" s="13"/>
      <c r="AR31" s="26"/>
      <c r="AS31" s="13"/>
      <c r="AT31" s="26"/>
      <c r="AU31" s="13"/>
      <c r="AV31" s="15"/>
      <c r="AW31" s="13"/>
      <c r="AX31" s="15"/>
      <c r="AY31" s="13"/>
      <c r="AZ31" s="15"/>
      <c r="BA31" s="13"/>
      <c r="BB31" s="17"/>
      <c r="BC31" s="13"/>
      <c r="BD31" s="27"/>
      <c r="BE31" s="27"/>
      <c r="BF31" s="17"/>
      <c r="BH31" s="26"/>
      <c r="BI31" s="13"/>
      <c r="BJ31" s="26"/>
      <c r="BK31" s="13"/>
      <c r="BL31" s="15"/>
      <c r="BM31" s="13"/>
      <c r="BN31" s="15"/>
      <c r="BO31" s="13"/>
      <c r="BP31" s="15"/>
      <c r="BQ31" s="13"/>
      <c r="BR31" s="15"/>
      <c r="BS31" s="13"/>
      <c r="BT31" s="26"/>
      <c r="BU31" s="13"/>
      <c r="BV31" s="26"/>
      <c r="BW31" s="13"/>
      <c r="BX31" s="15"/>
      <c r="BY31" s="13"/>
      <c r="BZ31" s="15"/>
      <c r="CA31" s="13"/>
      <c r="CB31" s="13"/>
      <c r="CC31" s="13"/>
      <c r="CD31" s="17"/>
      <c r="CE31" s="13"/>
      <c r="CH31" s="17"/>
      <c r="CJ31" s="17"/>
      <c r="CL31" s="17"/>
      <c r="CM31" s="13"/>
      <c r="CN31" s="15"/>
      <c r="CO31" s="13"/>
      <c r="CP31" s="15"/>
      <c r="CQ31" s="13"/>
      <c r="CR31" s="15"/>
      <c r="CS31" s="13"/>
      <c r="CT31" s="15"/>
      <c r="CU31" s="13"/>
      <c r="CV31" s="13"/>
      <c r="CW31" s="13"/>
      <c r="CX31" s="26"/>
      <c r="CY31" s="13"/>
      <c r="CZ31" s="15"/>
      <c r="DA31" s="13"/>
      <c r="DB31" s="15"/>
      <c r="DC31" s="13"/>
      <c r="DD31" s="13"/>
      <c r="DE31" s="13"/>
      <c r="DF31" s="17"/>
      <c r="DG31" s="13"/>
    </row>
    <row r="32" spans="1:111" s="11" customFormat="1" ht="20.100000000000001" customHeight="1">
      <c r="A32" s="10">
        <v>8</v>
      </c>
      <c r="B32" s="277" t="s">
        <v>198</v>
      </c>
      <c r="C32" s="278" t="s">
        <v>59</v>
      </c>
      <c r="D32" s="361"/>
      <c r="E32" s="58"/>
      <c r="F32" s="273"/>
      <c r="G32" s="59">
        <v>7</v>
      </c>
      <c r="H32" s="273"/>
      <c r="I32" s="60"/>
      <c r="J32" s="273"/>
      <c r="K32" s="61"/>
      <c r="L32" s="273"/>
      <c r="M32" s="62"/>
      <c r="N32" s="64"/>
      <c r="O32" s="73"/>
      <c r="P32" s="68"/>
      <c r="Q32" s="58"/>
      <c r="R32" s="64"/>
      <c r="S32" s="59"/>
      <c r="T32" s="43"/>
      <c r="U32" s="60"/>
      <c r="V32" s="43"/>
      <c r="W32" s="61"/>
      <c r="X32" s="64"/>
      <c r="Y32" s="62"/>
      <c r="Z32" s="64"/>
      <c r="AA32" s="73"/>
      <c r="AB32" s="42">
        <f t="shared" si="4"/>
        <v>0</v>
      </c>
      <c r="AC32" s="98">
        <f t="shared" si="5"/>
        <v>7</v>
      </c>
      <c r="AD32" s="126">
        <v>2</v>
      </c>
      <c r="AE32" s="126"/>
      <c r="AF32" s="26"/>
      <c r="AG32" s="13"/>
      <c r="AH32" s="26"/>
      <c r="AI32" s="13"/>
      <c r="AJ32" s="15"/>
      <c r="AK32" s="13"/>
      <c r="AL32" s="15"/>
      <c r="AM32" s="13"/>
      <c r="AN32" s="15"/>
      <c r="AO32" s="13"/>
      <c r="AP32" s="15"/>
      <c r="AQ32" s="13"/>
      <c r="AR32" s="26"/>
      <c r="AS32" s="13"/>
      <c r="AT32" s="26"/>
      <c r="AU32" s="13"/>
      <c r="AV32" s="15"/>
      <c r="AW32" s="13"/>
      <c r="AX32" s="15"/>
      <c r="AY32" s="13"/>
      <c r="AZ32" s="15"/>
      <c r="BA32" s="13"/>
      <c r="BB32" s="17"/>
      <c r="BC32" s="13"/>
      <c r="BD32" s="27"/>
      <c r="BE32" s="27"/>
      <c r="BF32" s="26"/>
      <c r="BG32" s="13"/>
      <c r="BH32" s="17"/>
      <c r="BJ32" s="17"/>
      <c r="BK32" s="13"/>
      <c r="BL32" s="15"/>
      <c r="BM32" s="13"/>
      <c r="BN32" s="15"/>
      <c r="BO32" s="13"/>
      <c r="BP32" s="15"/>
      <c r="BQ32" s="13"/>
      <c r="BR32" s="15"/>
      <c r="BS32" s="13"/>
      <c r="BT32" s="26"/>
      <c r="BU32" s="13"/>
      <c r="BV32" s="26"/>
      <c r="BW32" s="13"/>
      <c r="BX32" s="15"/>
      <c r="BY32" s="13"/>
      <c r="BZ32" s="15"/>
      <c r="CA32" s="13"/>
      <c r="CB32" s="13"/>
      <c r="CC32" s="13"/>
      <c r="CD32" s="17"/>
      <c r="CE32" s="13"/>
      <c r="CF32" s="27"/>
      <c r="CG32" s="27"/>
      <c r="CH32" s="17"/>
      <c r="CJ32" s="26"/>
      <c r="CK32" s="13"/>
      <c r="CL32" s="26"/>
      <c r="CM32" s="13"/>
      <c r="CN32" s="15"/>
      <c r="CO32" s="13"/>
      <c r="CP32" s="15"/>
      <c r="CQ32" s="13"/>
      <c r="CR32" s="15"/>
      <c r="CS32" s="13"/>
      <c r="CT32" s="15"/>
      <c r="CU32" s="13"/>
      <c r="CV32" s="13"/>
      <c r="CW32" s="13"/>
      <c r="CX32" s="26"/>
      <c r="CY32" s="13"/>
      <c r="CZ32" s="15"/>
      <c r="DA32" s="13"/>
      <c r="DB32" s="15"/>
      <c r="DC32" s="13"/>
      <c r="DD32" s="13"/>
      <c r="DE32" s="13"/>
      <c r="DF32" s="17"/>
      <c r="DG32" s="13"/>
    </row>
    <row r="33" spans="1:111" s="11" customFormat="1" ht="20.100000000000001" customHeight="1">
      <c r="A33" s="10">
        <v>9</v>
      </c>
      <c r="B33" s="277" t="s">
        <v>140</v>
      </c>
      <c r="C33" s="278" t="s">
        <v>141</v>
      </c>
      <c r="D33" s="361"/>
      <c r="E33" s="58"/>
      <c r="F33" s="359"/>
      <c r="G33" s="59"/>
      <c r="H33" s="273"/>
      <c r="I33" s="60">
        <v>6</v>
      </c>
      <c r="J33" s="272"/>
      <c r="K33" s="61"/>
      <c r="L33" s="273"/>
      <c r="M33" s="62"/>
      <c r="N33" s="64"/>
      <c r="O33" s="73"/>
      <c r="P33" s="68"/>
      <c r="Q33" s="58"/>
      <c r="R33" s="64"/>
      <c r="S33" s="59"/>
      <c r="T33" s="43"/>
      <c r="U33" s="60"/>
      <c r="V33" s="43"/>
      <c r="W33" s="61"/>
      <c r="X33" s="64"/>
      <c r="Y33" s="62"/>
      <c r="Z33" s="64"/>
      <c r="AA33" s="73"/>
      <c r="AB33" s="42">
        <f t="shared" si="4"/>
        <v>0</v>
      </c>
      <c r="AC33" s="98">
        <f t="shared" si="5"/>
        <v>6</v>
      </c>
      <c r="AD33" s="124">
        <v>2</v>
      </c>
      <c r="AE33" s="118"/>
      <c r="AF33" s="26"/>
      <c r="AG33" s="13"/>
      <c r="AH33" s="26"/>
      <c r="AI33" s="13"/>
      <c r="AJ33" s="15"/>
      <c r="AK33" s="13"/>
      <c r="AL33" s="15"/>
      <c r="AM33" s="13"/>
      <c r="AN33" s="15"/>
      <c r="AO33" s="13"/>
      <c r="AP33" s="15"/>
      <c r="AQ33" s="13"/>
      <c r="AR33" s="26"/>
      <c r="AS33" s="13"/>
      <c r="AT33" s="26"/>
      <c r="AU33" s="13"/>
      <c r="AV33" s="15"/>
      <c r="AW33" s="13"/>
      <c r="AX33" s="15"/>
      <c r="AY33" s="13"/>
      <c r="AZ33" s="15"/>
      <c r="BA33" s="13"/>
      <c r="BB33" s="17"/>
      <c r="BC33" s="13"/>
      <c r="BD33" s="27"/>
      <c r="BE33" s="27"/>
      <c r="BF33" s="26"/>
      <c r="BG33" s="13"/>
      <c r="BH33" s="17"/>
      <c r="BJ33" s="17"/>
      <c r="BK33" s="13"/>
      <c r="BL33" s="15"/>
      <c r="BM33" s="13"/>
      <c r="BN33" s="15"/>
      <c r="BO33" s="13"/>
      <c r="BP33" s="15"/>
      <c r="BQ33" s="13"/>
      <c r="BR33" s="15"/>
      <c r="BS33" s="13"/>
      <c r="BT33" s="26"/>
      <c r="BU33" s="13"/>
      <c r="BV33" s="26"/>
      <c r="BW33" s="13"/>
      <c r="BX33" s="15"/>
      <c r="BY33" s="13"/>
      <c r="BZ33" s="15"/>
      <c r="CA33" s="13"/>
      <c r="CB33" s="13"/>
      <c r="CC33" s="13"/>
      <c r="CD33" s="17"/>
      <c r="CE33" s="13"/>
      <c r="CF33" s="27"/>
      <c r="CG33" s="27"/>
      <c r="CH33" s="17"/>
      <c r="CJ33" s="26"/>
      <c r="CK33" s="13"/>
      <c r="CL33" s="26"/>
      <c r="CM33" s="13"/>
      <c r="CN33" s="15"/>
      <c r="CO33" s="13"/>
      <c r="CP33" s="15"/>
      <c r="CQ33" s="13"/>
      <c r="CR33" s="15"/>
      <c r="CS33" s="13"/>
      <c r="CT33" s="15"/>
      <c r="CU33" s="13"/>
      <c r="CV33" s="13"/>
      <c r="CW33" s="13"/>
      <c r="CX33" s="26"/>
      <c r="CY33" s="13"/>
      <c r="CZ33" s="15"/>
      <c r="DA33" s="13"/>
      <c r="DB33" s="15"/>
      <c r="DC33" s="13"/>
      <c r="DD33" s="13"/>
      <c r="DE33" s="13"/>
      <c r="DF33" s="17"/>
      <c r="DG33" s="13"/>
    </row>
    <row r="34" spans="1:111" s="11" customFormat="1" ht="20.100000000000001" customHeight="1">
      <c r="A34" s="10">
        <v>10</v>
      </c>
      <c r="B34" s="277" t="s">
        <v>47</v>
      </c>
      <c r="C34" s="278" t="s">
        <v>42</v>
      </c>
      <c r="D34" s="361"/>
      <c r="E34" s="58"/>
      <c r="F34" s="272"/>
      <c r="G34" s="59">
        <v>5</v>
      </c>
      <c r="H34" s="273"/>
      <c r="I34" s="60"/>
      <c r="J34" s="272"/>
      <c r="K34" s="61"/>
      <c r="L34" s="273"/>
      <c r="M34" s="62"/>
      <c r="N34" s="64"/>
      <c r="O34" s="73"/>
      <c r="P34" s="64"/>
      <c r="Q34" s="58"/>
      <c r="R34" s="64"/>
      <c r="S34" s="59"/>
      <c r="T34" s="43"/>
      <c r="U34" s="60"/>
      <c r="V34" s="43"/>
      <c r="W34" s="61"/>
      <c r="X34" s="64"/>
      <c r="Y34" s="62"/>
      <c r="Z34" s="64"/>
      <c r="AA34" s="73"/>
      <c r="AB34" s="42">
        <f t="shared" si="4"/>
        <v>0</v>
      </c>
      <c r="AC34" s="98">
        <f t="shared" si="5"/>
        <v>5</v>
      </c>
      <c r="AD34" s="124">
        <v>2</v>
      </c>
      <c r="AE34" s="126"/>
    </row>
    <row r="35" spans="1:111" s="11" customFormat="1" ht="20.100000000000001" hidden="1" customHeight="1">
      <c r="A35" s="10">
        <v>11</v>
      </c>
      <c r="B35" s="141"/>
      <c r="C35" s="141"/>
      <c r="D35" s="361"/>
      <c r="E35" s="58"/>
      <c r="F35" s="272"/>
      <c r="G35" s="59"/>
      <c r="H35" s="273"/>
      <c r="I35" s="60"/>
      <c r="J35" s="272"/>
      <c r="K35" s="61"/>
      <c r="L35" s="272"/>
      <c r="M35" s="62"/>
      <c r="N35" s="64"/>
      <c r="O35" s="73"/>
      <c r="P35" s="68"/>
      <c r="Q35" s="58"/>
      <c r="R35" s="64"/>
      <c r="S35" s="59"/>
      <c r="T35" s="43"/>
      <c r="U35" s="60"/>
      <c r="V35" s="43"/>
      <c r="W35" s="61"/>
      <c r="X35" s="64"/>
      <c r="Y35" s="62"/>
      <c r="Z35" s="64"/>
      <c r="AA35" s="73"/>
      <c r="AB35" s="42">
        <f t="shared" ref="AB35:AB47" si="6">D35+F35+H35+J35+L35+N35+P35+R35+T35+V35+X35+Z35</f>
        <v>0</v>
      </c>
      <c r="AC35" s="98">
        <f t="shared" ref="AC35:AC47" si="7">E35+G35+I35+K35+M35+O35+Q35+S35+U35+W35+Y35+AA35</f>
        <v>0</v>
      </c>
      <c r="AD35" s="126"/>
      <c r="AE35" s="118"/>
    </row>
    <row r="36" spans="1:111" s="11" customFormat="1" ht="20.100000000000001" hidden="1" customHeight="1">
      <c r="A36" s="10">
        <v>12</v>
      </c>
      <c r="B36" s="277"/>
      <c r="C36" s="279"/>
      <c r="D36" s="361"/>
      <c r="E36" s="58"/>
      <c r="F36" s="273"/>
      <c r="G36" s="59"/>
      <c r="H36" s="273"/>
      <c r="I36" s="60"/>
      <c r="J36" s="273"/>
      <c r="K36" s="61"/>
      <c r="L36" s="273"/>
      <c r="M36" s="62"/>
      <c r="N36" s="64"/>
      <c r="O36" s="73"/>
      <c r="P36" s="64"/>
      <c r="Q36" s="58"/>
      <c r="R36" s="64"/>
      <c r="S36" s="59"/>
      <c r="T36" s="43"/>
      <c r="U36" s="60"/>
      <c r="V36" s="43"/>
      <c r="W36" s="61"/>
      <c r="X36" s="64"/>
      <c r="Y36" s="62"/>
      <c r="Z36" s="64"/>
      <c r="AA36" s="73"/>
      <c r="AB36" s="42">
        <f t="shared" si="6"/>
        <v>0</v>
      </c>
      <c r="AC36" s="98">
        <f t="shared" si="7"/>
        <v>0</v>
      </c>
      <c r="AD36" s="124"/>
      <c r="AE36" s="118"/>
    </row>
    <row r="37" spans="1:111" s="11" customFormat="1" ht="20.100000000000001" hidden="1" customHeight="1">
      <c r="A37" s="10">
        <v>13</v>
      </c>
      <c r="B37" s="281"/>
      <c r="C37" s="279"/>
      <c r="D37" s="361"/>
      <c r="E37" s="58"/>
      <c r="F37" s="273"/>
      <c r="G37" s="59"/>
      <c r="H37" s="273"/>
      <c r="I37" s="60"/>
      <c r="J37" s="272"/>
      <c r="K37" s="61"/>
      <c r="L37" s="273"/>
      <c r="M37" s="62"/>
      <c r="N37" s="64"/>
      <c r="O37" s="73"/>
      <c r="P37" s="68"/>
      <c r="Q37" s="58"/>
      <c r="R37" s="64"/>
      <c r="S37" s="59"/>
      <c r="T37" s="43"/>
      <c r="U37" s="60"/>
      <c r="V37" s="43"/>
      <c r="W37" s="61"/>
      <c r="X37" s="64"/>
      <c r="Y37" s="62"/>
      <c r="Z37" s="64"/>
      <c r="AA37" s="73"/>
      <c r="AB37" s="42">
        <f t="shared" si="6"/>
        <v>0</v>
      </c>
      <c r="AC37" s="98">
        <f t="shared" si="7"/>
        <v>0</v>
      </c>
      <c r="AD37" s="124"/>
      <c r="AE37" s="118"/>
    </row>
    <row r="38" spans="1:111" s="11" customFormat="1" ht="20.100000000000001" hidden="1" customHeight="1">
      <c r="A38" s="10">
        <v>17</v>
      </c>
      <c r="B38" s="141"/>
      <c r="C38" s="141"/>
      <c r="D38" s="361"/>
      <c r="E38" s="58"/>
      <c r="F38" s="272"/>
      <c r="G38" s="59"/>
      <c r="H38" s="273"/>
      <c r="I38" s="60"/>
      <c r="J38" s="272"/>
      <c r="K38" s="61"/>
      <c r="L38" s="272"/>
      <c r="M38" s="62"/>
      <c r="N38" s="64"/>
      <c r="O38" s="73"/>
      <c r="P38" s="68"/>
      <c r="Q38" s="58"/>
      <c r="R38" s="64"/>
      <c r="S38" s="59"/>
      <c r="T38" s="43"/>
      <c r="U38" s="60"/>
      <c r="V38" s="43"/>
      <c r="W38" s="61"/>
      <c r="X38" s="64"/>
      <c r="Y38" s="62"/>
      <c r="Z38" s="64"/>
      <c r="AA38" s="73"/>
      <c r="AB38" s="42">
        <f t="shared" si="6"/>
        <v>0</v>
      </c>
      <c r="AC38" s="98">
        <f t="shared" si="7"/>
        <v>0</v>
      </c>
      <c r="AD38" s="126"/>
      <c r="AE38" s="118"/>
    </row>
    <row r="39" spans="1:111" s="11" customFormat="1" ht="20.100000000000001" hidden="1" customHeight="1">
      <c r="A39" s="10">
        <v>18</v>
      </c>
      <c r="B39" s="277"/>
      <c r="C39" s="278"/>
      <c r="D39" s="273"/>
      <c r="E39" s="58"/>
      <c r="F39" s="272"/>
      <c r="G39" s="59"/>
      <c r="H39" s="273"/>
      <c r="I39" s="60"/>
      <c r="J39" s="272"/>
      <c r="K39" s="61"/>
      <c r="L39" s="273"/>
      <c r="M39" s="62"/>
      <c r="N39" s="64"/>
      <c r="O39" s="73"/>
      <c r="P39" s="68"/>
      <c r="Q39" s="58"/>
      <c r="R39" s="64"/>
      <c r="S39" s="59"/>
      <c r="T39" s="43"/>
      <c r="U39" s="60"/>
      <c r="V39" s="43"/>
      <c r="W39" s="61"/>
      <c r="X39" s="64"/>
      <c r="Y39" s="62"/>
      <c r="Z39" s="64"/>
      <c r="AA39" s="73"/>
      <c r="AB39" s="42">
        <f t="shared" si="6"/>
        <v>0</v>
      </c>
      <c r="AC39" s="98">
        <f t="shared" si="7"/>
        <v>0</v>
      </c>
      <c r="AD39" s="124"/>
      <c r="AE39" s="118"/>
    </row>
    <row r="40" spans="1:111" s="11" customFormat="1" ht="20.100000000000001" hidden="1" customHeight="1">
      <c r="A40" s="10">
        <v>20</v>
      </c>
      <c r="B40" s="277"/>
      <c r="C40" s="278"/>
      <c r="D40" s="273"/>
      <c r="E40" s="58"/>
      <c r="F40" s="273"/>
      <c r="G40" s="59"/>
      <c r="H40" s="273"/>
      <c r="I40" s="60"/>
      <c r="J40" s="273"/>
      <c r="K40" s="61"/>
      <c r="L40" s="273"/>
      <c r="M40" s="62"/>
      <c r="N40" s="64"/>
      <c r="O40" s="73"/>
      <c r="P40" s="64"/>
      <c r="Q40" s="58"/>
      <c r="R40" s="64"/>
      <c r="S40" s="59"/>
      <c r="T40" s="43"/>
      <c r="U40" s="60"/>
      <c r="V40" s="43"/>
      <c r="W40" s="61"/>
      <c r="X40" s="64"/>
      <c r="Y40" s="62"/>
      <c r="Z40" s="64"/>
      <c r="AA40" s="73"/>
      <c r="AB40" s="42">
        <f t="shared" si="6"/>
        <v>0</v>
      </c>
      <c r="AC40" s="98">
        <f t="shared" si="7"/>
        <v>0</v>
      </c>
      <c r="AD40" s="124"/>
      <c r="AE40" s="118"/>
    </row>
    <row r="41" spans="1:111" s="11" customFormat="1" ht="20.100000000000001" hidden="1" customHeight="1">
      <c r="A41" s="10">
        <v>21</v>
      </c>
      <c r="B41" s="277"/>
      <c r="C41" s="278"/>
      <c r="D41" s="273"/>
      <c r="E41" s="58"/>
      <c r="F41" s="273"/>
      <c r="G41" s="59"/>
      <c r="H41" s="273"/>
      <c r="I41" s="60"/>
      <c r="J41" s="273"/>
      <c r="K41" s="61"/>
      <c r="L41" s="273"/>
      <c r="M41" s="62"/>
      <c r="N41" s="64"/>
      <c r="O41" s="73"/>
      <c r="P41" s="64"/>
      <c r="Q41" s="58"/>
      <c r="R41" s="64"/>
      <c r="S41" s="59"/>
      <c r="T41" s="43"/>
      <c r="U41" s="60"/>
      <c r="V41" s="43"/>
      <c r="W41" s="61"/>
      <c r="X41" s="64"/>
      <c r="Y41" s="62"/>
      <c r="Z41" s="64"/>
      <c r="AA41" s="73"/>
      <c r="AB41" s="42">
        <f t="shared" si="6"/>
        <v>0</v>
      </c>
      <c r="AC41" s="98">
        <f t="shared" si="7"/>
        <v>0</v>
      </c>
      <c r="AD41" s="124"/>
      <c r="AE41" s="118"/>
    </row>
    <row r="42" spans="1:111" s="11" customFormat="1" ht="20.100000000000001" hidden="1" customHeight="1">
      <c r="A42" s="10">
        <v>22</v>
      </c>
      <c r="B42" s="279"/>
      <c r="C42" s="279"/>
      <c r="D42" s="273"/>
      <c r="E42" s="58"/>
      <c r="F42" s="273"/>
      <c r="G42" s="59"/>
      <c r="H42" s="273"/>
      <c r="I42" s="60"/>
      <c r="J42" s="273"/>
      <c r="K42" s="61"/>
      <c r="L42" s="273"/>
      <c r="M42" s="62"/>
      <c r="N42" s="64"/>
      <c r="O42" s="73"/>
      <c r="P42" s="68"/>
      <c r="Q42" s="58"/>
      <c r="R42" s="64"/>
      <c r="S42" s="59"/>
      <c r="T42" s="43"/>
      <c r="U42" s="60"/>
      <c r="V42" s="43"/>
      <c r="W42" s="61"/>
      <c r="X42" s="64"/>
      <c r="Y42" s="62"/>
      <c r="Z42" s="64"/>
      <c r="AA42" s="73"/>
      <c r="AB42" s="42">
        <f t="shared" si="6"/>
        <v>0</v>
      </c>
      <c r="AC42" s="98">
        <f t="shared" si="7"/>
        <v>0</v>
      </c>
      <c r="AD42" s="124"/>
      <c r="AE42" s="118"/>
    </row>
    <row r="43" spans="1:111" s="11" customFormat="1" ht="20.100000000000001" hidden="1" customHeight="1">
      <c r="A43" s="10">
        <v>23</v>
      </c>
      <c r="B43" s="277"/>
      <c r="C43" s="278"/>
      <c r="D43" s="273"/>
      <c r="E43" s="58"/>
      <c r="F43" s="273"/>
      <c r="G43" s="59"/>
      <c r="H43" s="273"/>
      <c r="I43" s="60"/>
      <c r="J43" s="272"/>
      <c r="K43" s="61"/>
      <c r="L43" s="273"/>
      <c r="M43" s="62"/>
      <c r="N43" s="64"/>
      <c r="O43" s="73"/>
      <c r="P43" s="68"/>
      <c r="Q43" s="58"/>
      <c r="R43" s="64"/>
      <c r="S43" s="59"/>
      <c r="T43" s="43"/>
      <c r="U43" s="60"/>
      <c r="V43" s="43"/>
      <c r="W43" s="61"/>
      <c r="X43" s="64"/>
      <c r="Y43" s="62"/>
      <c r="Z43" s="64"/>
      <c r="AA43" s="73"/>
      <c r="AB43" s="42">
        <f t="shared" si="6"/>
        <v>0</v>
      </c>
      <c r="AC43" s="98">
        <f t="shared" si="7"/>
        <v>0</v>
      </c>
      <c r="AD43" s="124"/>
      <c r="AE43" s="118"/>
    </row>
    <row r="44" spans="1:111" s="11" customFormat="1" ht="20.100000000000001" hidden="1" customHeight="1">
      <c r="A44" s="10">
        <v>25</v>
      </c>
      <c r="B44" s="279"/>
      <c r="C44" s="279"/>
      <c r="D44" s="273"/>
      <c r="E44" s="58"/>
      <c r="F44" s="273"/>
      <c r="G44" s="59"/>
      <c r="H44" s="273"/>
      <c r="I44" s="60"/>
      <c r="J44" s="273"/>
      <c r="K44" s="61"/>
      <c r="L44" s="273"/>
      <c r="M44" s="62"/>
      <c r="N44" s="64"/>
      <c r="O44" s="73"/>
      <c r="P44" s="68"/>
      <c r="Q44" s="58"/>
      <c r="R44" s="64"/>
      <c r="S44" s="59"/>
      <c r="T44" s="43"/>
      <c r="U44" s="60"/>
      <c r="V44" s="43"/>
      <c r="W44" s="61"/>
      <c r="X44" s="64"/>
      <c r="Y44" s="62"/>
      <c r="Z44" s="64"/>
      <c r="AA44" s="73"/>
      <c r="AB44" s="42">
        <f t="shared" si="6"/>
        <v>0</v>
      </c>
      <c r="AC44" s="98">
        <f t="shared" si="7"/>
        <v>0</v>
      </c>
      <c r="AD44" s="124"/>
      <c r="AE44" s="118"/>
    </row>
    <row r="45" spans="1:111" s="11" customFormat="1" ht="20.100000000000001" hidden="1" customHeight="1">
      <c r="A45" s="10">
        <v>26</v>
      </c>
      <c r="B45" s="141"/>
      <c r="C45" s="141"/>
      <c r="D45" s="273"/>
      <c r="E45" s="58"/>
      <c r="F45" s="272"/>
      <c r="G45" s="59"/>
      <c r="H45" s="273"/>
      <c r="I45" s="60"/>
      <c r="J45" s="272"/>
      <c r="K45" s="61"/>
      <c r="L45" s="272"/>
      <c r="M45" s="62"/>
      <c r="N45" s="64"/>
      <c r="O45" s="73"/>
      <c r="P45" s="68"/>
      <c r="Q45" s="58"/>
      <c r="R45" s="68"/>
      <c r="S45" s="59"/>
      <c r="T45" s="43"/>
      <c r="U45" s="60"/>
      <c r="V45" s="43"/>
      <c r="W45" s="61"/>
      <c r="X45" s="64"/>
      <c r="Y45" s="62"/>
      <c r="Z45" s="64"/>
      <c r="AA45" s="73"/>
      <c r="AB45" s="42">
        <f t="shared" si="6"/>
        <v>0</v>
      </c>
      <c r="AC45" s="98">
        <f t="shared" si="7"/>
        <v>0</v>
      </c>
      <c r="AD45" s="126"/>
      <c r="AE45" s="118"/>
    </row>
    <row r="46" spans="1:111" s="11" customFormat="1" ht="20.100000000000001" hidden="1" customHeight="1">
      <c r="A46" s="10"/>
      <c r="B46" s="277"/>
      <c r="C46" s="278"/>
      <c r="D46" s="273"/>
      <c r="E46" s="58"/>
      <c r="F46" s="273"/>
      <c r="G46" s="59"/>
      <c r="H46" s="273"/>
      <c r="I46" s="60"/>
      <c r="J46" s="273"/>
      <c r="K46" s="61"/>
      <c r="L46" s="273"/>
      <c r="M46" s="62"/>
      <c r="N46" s="64"/>
      <c r="O46" s="73"/>
      <c r="P46" s="68"/>
      <c r="Q46" s="58"/>
      <c r="R46" s="64"/>
      <c r="S46" s="59"/>
      <c r="T46" s="43"/>
      <c r="U46" s="60"/>
      <c r="V46" s="43"/>
      <c r="W46" s="61"/>
      <c r="X46" s="64"/>
      <c r="Y46" s="62"/>
      <c r="Z46" s="64"/>
      <c r="AA46" s="73"/>
      <c r="AB46" s="42">
        <f t="shared" si="6"/>
        <v>0</v>
      </c>
      <c r="AC46" s="98">
        <f t="shared" si="7"/>
        <v>0</v>
      </c>
      <c r="AD46" s="124"/>
      <c r="AE46" s="118"/>
    </row>
    <row r="47" spans="1:111" s="11" customFormat="1" ht="20.100000000000001" hidden="1" customHeight="1">
      <c r="A47" s="10">
        <v>27</v>
      </c>
      <c r="B47" s="279"/>
      <c r="C47" s="279"/>
      <c r="D47" s="273"/>
      <c r="E47" s="58"/>
      <c r="F47" s="273"/>
      <c r="G47" s="59"/>
      <c r="H47" s="273"/>
      <c r="I47" s="60"/>
      <c r="J47" s="273"/>
      <c r="K47" s="61"/>
      <c r="L47" s="273"/>
      <c r="M47" s="62"/>
      <c r="N47" s="64"/>
      <c r="O47" s="73"/>
      <c r="P47" s="68"/>
      <c r="Q47" s="58"/>
      <c r="R47" s="64"/>
      <c r="S47" s="59"/>
      <c r="T47" s="43"/>
      <c r="U47" s="60"/>
      <c r="V47" s="43"/>
      <c r="W47" s="61"/>
      <c r="X47" s="64"/>
      <c r="Y47" s="62"/>
      <c r="Z47" s="64"/>
      <c r="AA47" s="73"/>
      <c r="AB47" s="42">
        <f t="shared" si="6"/>
        <v>0</v>
      </c>
      <c r="AC47" s="98">
        <f t="shared" si="7"/>
        <v>0</v>
      </c>
      <c r="AD47" s="124"/>
      <c r="AE47" s="118"/>
    </row>
    <row r="48" spans="1:111" ht="20.100000000000001" customHeight="1">
      <c r="A48" s="3" t="s">
        <v>4</v>
      </c>
      <c r="B48" s="671" t="s">
        <v>13</v>
      </c>
      <c r="C48" s="672"/>
      <c r="D48" s="672"/>
      <c r="E48" s="672"/>
      <c r="F48" s="672"/>
      <c r="G48" s="672"/>
      <c r="H48" s="672"/>
      <c r="I48" s="672"/>
      <c r="J48" s="672"/>
      <c r="K48" s="672"/>
      <c r="L48" s="672"/>
      <c r="M48" s="672"/>
      <c r="N48" s="672"/>
      <c r="O48" s="672"/>
      <c r="P48" s="672"/>
      <c r="Q48" s="672"/>
      <c r="R48" s="672"/>
      <c r="S48" s="672"/>
      <c r="T48" s="672"/>
      <c r="U48" s="672"/>
      <c r="V48" s="672"/>
      <c r="W48" s="672"/>
      <c r="X48" s="672"/>
      <c r="Y48" s="672"/>
      <c r="Z48" s="672"/>
      <c r="AA48" s="672"/>
      <c r="AB48" s="672"/>
      <c r="AC48" s="672"/>
      <c r="AD48" s="672"/>
      <c r="AE48" s="158"/>
    </row>
    <row r="49" spans="1:32" s="99" customFormat="1" ht="20.100000000000001" customHeight="1">
      <c r="A49" s="10">
        <v>1</v>
      </c>
      <c r="B49" s="279" t="s">
        <v>55</v>
      </c>
      <c r="C49" s="279" t="s">
        <v>63</v>
      </c>
      <c r="D49" s="366"/>
      <c r="E49" s="105"/>
      <c r="F49" s="273">
        <v>57</v>
      </c>
      <c r="G49" s="59">
        <v>10</v>
      </c>
      <c r="H49" s="273">
        <v>43</v>
      </c>
      <c r="I49" s="60">
        <v>9</v>
      </c>
      <c r="J49" s="272"/>
      <c r="K49" s="61"/>
      <c r="L49" s="273"/>
      <c r="M49" s="62"/>
      <c r="N49" s="66"/>
      <c r="O49" s="73"/>
      <c r="P49" s="64"/>
      <c r="Q49" s="58"/>
      <c r="R49" s="64"/>
      <c r="S49" s="59"/>
      <c r="T49" s="43"/>
      <c r="U49" s="60"/>
      <c r="V49" s="43"/>
      <c r="W49" s="61"/>
      <c r="X49" s="64"/>
      <c r="Y49" s="62"/>
      <c r="Z49" s="64"/>
      <c r="AA49" s="73"/>
      <c r="AB49" s="42">
        <f t="shared" ref="AB49:AC56" si="8">D49+F49+H49+J49+L49+N49+P49+R49+T49+V49+X49+Z49</f>
        <v>100</v>
      </c>
      <c r="AC49" s="98">
        <f t="shared" si="8"/>
        <v>19</v>
      </c>
      <c r="AD49" s="126">
        <v>2</v>
      </c>
      <c r="AE49" s="3"/>
    </row>
    <row r="50" spans="1:32" s="99" customFormat="1" ht="20.100000000000001" customHeight="1">
      <c r="A50" s="10">
        <v>2</v>
      </c>
      <c r="B50" s="277" t="s">
        <v>66</v>
      </c>
      <c r="C50" s="278" t="s">
        <v>67</v>
      </c>
      <c r="D50" s="366"/>
      <c r="E50" s="105"/>
      <c r="F50" s="273">
        <v>14</v>
      </c>
      <c r="G50" s="59">
        <v>7</v>
      </c>
      <c r="H50" s="273"/>
      <c r="I50" s="60">
        <v>8</v>
      </c>
      <c r="J50" s="272"/>
      <c r="K50" s="61"/>
      <c r="L50" s="272"/>
      <c r="M50" s="62"/>
      <c r="N50" s="66"/>
      <c r="O50" s="73"/>
      <c r="P50" s="64"/>
      <c r="Q50" s="58"/>
      <c r="R50" s="64"/>
      <c r="S50" s="59"/>
      <c r="T50" s="43"/>
      <c r="U50" s="60"/>
      <c r="V50" s="43"/>
      <c r="W50" s="61"/>
      <c r="X50" s="64"/>
      <c r="Y50" s="62"/>
      <c r="Z50" s="64"/>
      <c r="AA50" s="73"/>
      <c r="AB50" s="42">
        <f t="shared" si="8"/>
        <v>14</v>
      </c>
      <c r="AC50" s="98">
        <f t="shared" si="8"/>
        <v>15</v>
      </c>
      <c r="AD50" s="124">
        <v>2</v>
      </c>
      <c r="AE50" s="118"/>
    </row>
    <row r="51" spans="1:32" s="99" customFormat="1" ht="20.100000000000001" customHeight="1">
      <c r="A51" s="10">
        <v>3</v>
      </c>
      <c r="B51" s="277" t="s">
        <v>117</v>
      </c>
      <c r="C51" s="278" t="s">
        <v>49</v>
      </c>
      <c r="D51" s="366"/>
      <c r="E51" s="105"/>
      <c r="F51" s="273"/>
      <c r="G51" s="59">
        <v>6</v>
      </c>
      <c r="H51" s="273"/>
      <c r="I51" s="60">
        <v>7</v>
      </c>
      <c r="J51" s="273"/>
      <c r="K51" s="61"/>
      <c r="L51" s="273"/>
      <c r="M51" s="62"/>
      <c r="N51" s="64"/>
      <c r="O51" s="73"/>
      <c r="P51" s="64"/>
      <c r="Q51" s="58"/>
      <c r="R51" s="64"/>
      <c r="S51" s="59"/>
      <c r="T51" s="43"/>
      <c r="U51" s="60"/>
      <c r="V51" s="43"/>
      <c r="W51" s="61"/>
      <c r="X51" s="64"/>
      <c r="Y51" s="62"/>
      <c r="Z51" s="64"/>
      <c r="AA51" s="73"/>
      <c r="AB51" s="42">
        <f t="shared" si="8"/>
        <v>0</v>
      </c>
      <c r="AC51" s="98">
        <f t="shared" si="8"/>
        <v>13</v>
      </c>
      <c r="AD51" s="124">
        <v>2</v>
      </c>
      <c r="AE51" s="3"/>
      <c r="AF51" s="343"/>
    </row>
    <row r="52" spans="1:32" s="99" customFormat="1" ht="20.100000000000001" customHeight="1">
      <c r="A52" s="10">
        <v>4</v>
      </c>
      <c r="B52" s="279" t="s">
        <v>47</v>
      </c>
      <c r="C52" s="279" t="s">
        <v>42</v>
      </c>
      <c r="D52" s="366"/>
      <c r="E52" s="105"/>
      <c r="F52" s="273"/>
      <c r="G52" s="59"/>
      <c r="H52" s="273">
        <v>57</v>
      </c>
      <c r="I52" s="60">
        <v>10</v>
      </c>
      <c r="J52" s="273"/>
      <c r="K52" s="61"/>
      <c r="L52" s="273"/>
      <c r="M52" s="62"/>
      <c r="N52" s="64"/>
      <c r="O52" s="73"/>
      <c r="P52" s="64"/>
      <c r="Q52" s="58"/>
      <c r="R52" s="64"/>
      <c r="S52" s="59"/>
      <c r="T52" s="43"/>
      <c r="U52" s="60"/>
      <c r="V52" s="43"/>
      <c r="W52" s="61"/>
      <c r="X52" s="64"/>
      <c r="Y52" s="62"/>
      <c r="Z52" s="64"/>
      <c r="AA52" s="73"/>
      <c r="AB52" s="42">
        <f t="shared" si="8"/>
        <v>57</v>
      </c>
      <c r="AC52" s="98">
        <f t="shared" si="8"/>
        <v>10</v>
      </c>
      <c r="AD52" s="124">
        <v>2</v>
      </c>
      <c r="AE52" s="118"/>
    </row>
    <row r="53" spans="1:32" s="99" customFormat="1" ht="20.100000000000001" customHeight="1">
      <c r="A53" s="10">
        <v>5</v>
      </c>
      <c r="B53" s="277" t="s">
        <v>287</v>
      </c>
      <c r="C53" s="278" t="s">
        <v>106</v>
      </c>
      <c r="D53" s="366"/>
      <c r="E53" s="105"/>
      <c r="F53" s="273">
        <v>43</v>
      </c>
      <c r="G53" s="59">
        <v>9</v>
      </c>
      <c r="H53" s="273"/>
      <c r="I53" s="60"/>
      <c r="J53" s="272"/>
      <c r="K53" s="61"/>
      <c r="L53" s="272"/>
      <c r="M53" s="62"/>
      <c r="N53" s="66"/>
      <c r="O53" s="73"/>
      <c r="P53" s="64"/>
      <c r="Q53" s="58"/>
      <c r="R53" s="64"/>
      <c r="S53" s="59"/>
      <c r="T53" s="43"/>
      <c r="U53" s="60"/>
      <c r="V53" s="43"/>
      <c r="W53" s="61"/>
      <c r="X53" s="82"/>
      <c r="Y53" s="89"/>
      <c r="Z53" s="64"/>
      <c r="AA53" s="73"/>
      <c r="AB53" s="42">
        <f t="shared" si="8"/>
        <v>43</v>
      </c>
      <c r="AC53" s="98">
        <f t="shared" si="8"/>
        <v>9</v>
      </c>
      <c r="AD53" s="124">
        <v>2</v>
      </c>
      <c r="AE53" s="3"/>
    </row>
    <row r="54" spans="1:32" s="99" customFormat="1" ht="20.100000000000001" customHeight="1">
      <c r="A54" s="10">
        <v>6</v>
      </c>
      <c r="B54" s="279" t="s">
        <v>70</v>
      </c>
      <c r="C54" s="279" t="s">
        <v>52</v>
      </c>
      <c r="D54" s="366"/>
      <c r="E54" s="58"/>
      <c r="F54" s="273">
        <v>28</v>
      </c>
      <c r="G54" s="59">
        <v>8</v>
      </c>
      <c r="H54" s="273"/>
      <c r="I54" s="60"/>
      <c r="J54" s="272"/>
      <c r="K54" s="61"/>
      <c r="L54" s="272"/>
      <c r="M54" s="62"/>
      <c r="N54" s="66"/>
      <c r="O54" s="73"/>
      <c r="P54" s="64"/>
      <c r="Q54" s="58"/>
      <c r="R54" s="64"/>
      <c r="S54" s="59"/>
      <c r="T54" s="43"/>
      <c r="U54" s="60"/>
      <c r="V54" s="43"/>
      <c r="W54" s="61"/>
      <c r="X54" s="64"/>
      <c r="Y54" s="62"/>
      <c r="Z54" s="64"/>
      <c r="AA54" s="73"/>
      <c r="AB54" s="42">
        <f t="shared" si="8"/>
        <v>28</v>
      </c>
      <c r="AC54" s="98">
        <f t="shared" si="8"/>
        <v>8</v>
      </c>
      <c r="AD54" s="124">
        <v>2</v>
      </c>
      <c r="AE54" s="118"/>
    </row>
    <row r="55" spans="1:32" s="99" customFormat="1" ht="20.100000000000001" customHeight="1">
      <c r="A55" s="10">
        <v>7</v>
      </c>
      <c r="B55" s="279" t="s">
        <v>118</v>
      </c>
      <c r="C55" s="279" t="s">
        <v>94</v>
      </c>
      <c r="D55" s="366"/>
      <c r="E55" s="58"/>
      <c r="F55" s="273"/>
      <c r="G55" s="59"/>
      <c r="H55" s="273"/>
      <c r="I55" s="60">
        <v>6</v>
      </c>
      <c r="J55" s="272"/>
      <c r="K55" s="61"/>
      <c r="L55" s="272"/>
      <c r="M55" s="62"/>
      <c r="N55" s="66"/>
      <c r="O55" s="73"/>
      <c r="P55" s="64"/>
      <c r="Q55" s="58"/>
      <c r="R55" s="64"/>
      <c r="S55" s="59"/>
      <c r="T55" s="43"/>
      <c r="U55" s="60"/>
      <c r="V55" s="43"/>
      <c r="W55" s="61"/>
      <c r="X55" s="64"/>
      <c r="Y55" s="62"/>
      <c r="Z55" s="64"/>
      <c r="AA55" s="73"/>
      <c r="AB55" s="42">
        <f t="shared" si="8"/>
        <v>0</v>
      </c>
      <c r="AC55" s="98">
        <f t="shared" si="8"/>
        <v>6</v>
      </c>
      <c r="AD55" s="124">
        <v>1</v>
      </c>
      <c r="AE55" s="3"/>
    </row>
    <row r="56" spans="1:32" s="99" customFormat="1" ht="20.100000000000001" customHeight="1">
      <c r="A56" s="10">
        <v>8</v>
      </c>
      <c r="B56" s="277" t="s">
        <v>288</v>
      </c>
      <c r="C56" s="278" t="s">
        <v>100</v>
      </c>
      <c r="D56" s="366"/>
      <c r="E56" s="58"/>
      <c r="F56" s="359"/>
      <c r="G56" s="59">
        <v>5</v>
      </c>
      <c r="H56" s="273"/>
      <c r="I56" s="60"/>
      <c r="J56" s="272"/>
      <c r="K56" s="61"/>
      <c r="L56" s="273"/>
      <c r="M56" s="62"/>
      <c r="N56" s="66"/>
      <c r="O56" s="73"/>
      <c r="P56" s="64"/>
      <c r="Q56" s="58"/>
      <c r="R56" s="64"/>
      <c r="S56" s="59"/>
      <c r="T56" s="43"/>
      <c r="U56" s="60"/>
      <c r="V56" s="43"/>
      <c r="W56" s="61"/>
      <c r="X56" s="64"/>
      <c r="Y56" s="62"/>
      <c r="Z56" s="64"/>
      <c r="AA56" s="73"/>
      <c r="AB56" s="42">
        <f t="shared" si="8"/>
        <v>0</v>
      </c>
      <c r="AC56" s="98">
        <f t="shared" si="8"/>
        <v>5</v>
      </c>
      <c r="AD56" s="124">
        <v>1</v>
      </c>
      <c r="AE56" s="118"/>
    </row>
    <row r="57" spans="1:32" s="99" customFormat="1" ht="20.100000000000001" hidden="1" customHeight="1">
      <c r="A57" s="10">
        <v>9</v>
      </c>
      <c r="B57" s="279"/>
      <c r="C57" s="279"/>
      <c r="D57" s="366"/>
      <c r="E57" s="58"/>
      <c r="F57" s="273"/>
      <c r="G57" s="59"/>
      <c r="H57" s="273"/>
      <c r="I57" s="60"/>
      <c r="J57" s="272"/>
      <c r="K57" s="61"/>
      <c r="L57" s="273"/>
      <c r="M57" s="62"/>
      <c r="N57" s="66"/>
      <c r="O57" s="73"/>
      <c r="P57" s="64"/>
      <c r="Q57" s="58"/>
      <c r="R57" s="64"/>
      <c r="S57" s="59"/>
      <c r="T57" s="43"/>
      <c r="U57" s="60"/>
      <c r="V57" s="43"/>
      <c r="W57" s="61"/>
      <c r="X57" s="64"/>
      <c r="Y57" s="62"/>
      <c r="Z57" s="64"/>
      <c r="AA57" s="73"/>
      <c r="AB57" s="42">
        <f t="shared" ref="AB57:AB63" si="9">D57+F57+H57+J57+L57+N57+P57+R57+T57+V57+X57+Z57</f>
        <v>0</v>
      </c>
      <c r="AC57" s="98">
        <f t="shared" ref="AC57:AC63" si="10">E57+G57+I57+K57+M57+O57+Q57+S57+U57+W57+Y57+AA57</f>
        <v>0</v>
      </c>
      <c r="AD57" s="124"/>
      <c r="AE57" s="118"/>
    </row>
    <row r="58" spans="1:32" s="99" customFormat="1" ht="20.100000000000001" hidden="1" customHeight="1">
      <c r="A58" s="10">
        <v>10</v>
      </c>
      <c r="B58" s="279"/>
      <c r="C58" s="279"/>
      <c r="D58" s="366"/>
      <c r="E58" s="58"/>
      <c r="F58" s="273"/>
      <c r="G58" s="59"/>
      <c r="H58" s="273"/>
      <c r="I58" s="60"/>
      <c r="J58" s="272"/>
      <c r="K58" s="61"/>
      <c r="L58" s="272"/>
      <c r="M58" s="62"/>
      <c r="N58" s="66"/>
      <c r="O58" s="73"/>
      <c r="P58" s="64"/>
      <c r="Q58" s="58"/>
      <c r="R58" s="64"/>
      <c r="S58" s="59"/>
      <c r="T58" s="43"/>
      <c r="U58" s="60"/>
      <c r="V58" s="43"/>
      <c r="W58" s="61"/>
      <c r="X58" s="64"/>
      <c r="Y58" s="62"/>
      <c r="Z58" s="64"/>
      <c r="AA58" s="73"/>
      <c r="AB58" s="42">
        <f t="shared" si="9"/>
        <v>0</v>
      </c>
      <c r="AC58" s="98">
        <f t="shared" si="10"/>
        <v>0</v>
      </c>
      <c r="AD58" s="124"/>
      <c r="AE58" s="118"/>
    </row>
    <row r="59" spans="1:32" s="99" customFormat="1" ht="20.100000000000001" hidden="1" customHeight="1">
      <c r="A59" s="10">
        <v>11</v>
      </c>
      <c r="B59" s="277"/>
      <c r="C59" s="278"/>
      <c r="D59" s="366"/>
      <c r="E59" s="58"/>
      <c r="F59" s="273"/>
      <c r="G59" s="59"/>
      <c r="H59" s="273"/>
      <c r="I59" s="60"/>
      <c r="J59" s="273"/>
      <c r="K59" s="61"/>
      <c r="L59" s="273"/>
      <c r="M59" s="62"/>
      <c r="N59" s="64"/>
      <c r="O59" s="73"/>
      <c r="P59" s="64"/>
      <c r="Q59" s="58"/>
      <c r="R59" s="64"/>
      <c r="S59" s="59"/>
      <c r="T59" s="43"/>
      <c r="U59" s="60"/>
      <c r="V59" s="136"/>
      <c r="W59" s="61"/>
      <c r="X59" s="64"/>
      <c r="Y59" s="62"/>
      <c r="Z59" s="64"/>
      <c r="AA59" s="73"/>
      <c r="AB59" s="42">
        <f t="shared" si="9"/>
        <v>0</v>
      </c>
      <c r="AC59" s="98">
        <f t="shared" si="10"/>
        <v>0</v>
      </c>
      <c r="AD59" s="124"/>
      <c r="AE59" s="3"/>
    </row>
    <row r="60" spans="1:32" s="99" customFormat="1" ht="20.100000000000001" hidden="1" customHeight="1">
      <c r="A60" s="10">
        <v>12</v>
      </c>
      <c r="B60" s="277"/>
      <c r="C60" s="278"/>
      <c r="D60" s="366"/>
      <c r="E60" s="58"/>
      <c r="F60" s="273"/>
      <c r="G60" s="59"/>
      <c r="H60" s="273"/>
      <c r="I60" s="60"/>
      <c r="J60" s="273"/>
      <c r="K60" s="61"/>
      <c r="L60" s="273"/>
      <c r="M60" s="62"/>
      <c r="N60" s="64"/>
      <c r="O60" s="73"/>
      <c r="P60" s="64"/>
      <c r="Q60" s="58"/>
      <c r="R60" s="64"/>
      <c r="S60" s="59"/>
      <c r="T60" s="43"/>
      <c r="U60" s="60"/>
      <c r="V60" s="43"/>
      <c r="W60" s="61"/>
      <c r="X60" s="64"/>
      <c r="Y60" s="62"/>
      <c r="Z60" s="64"/>
      <c r="AA60" s="73"/>
      <c r="AB60" s="42">
        <f t="shared" si="9"/>
        <v>0</v>
      </c>
      <c r="AC60" s="98">
        <f t="shared" si="10"/>
        <v>0</v>
      </c>
      <c r="AD60" s="126"/>
      <c r="AE60" s="118"/>
    </row>
    <row r="61" spans="1:32" s="99" customFormat="1" ht="20.100000000000001" hidden="1" customHeight="1">
      <c r="A61" s="10">
        <v>13</v>
      </c>
      <c r="B61" s="279"/>
      <c r="C61" s="279"/>
      <c r="D61" s="366"/>
      <c r="E61" s="58"/>
      <c r="F61" s="273"/>
      <c r="G61" s="59"/>
      <c r="H61" s="273"/>
      <c r="I61" s="60"/>
      <c r="J61" s="272"/>
      <c r="K61" s="61"/>
      <c r="L61" s="272"/>
      <c r="M61" s="62"/>
      <c r="N61" s="66"/>
      <c r="O61" s="73"/>
      <c r="P61" s="64"/>
      <c r="Q61" s="58"/>
      <c r="R61" s="64"/>
      <c r="S61" s="59"/>
      <c r="T61" s="43"/>
      <c r="U61" s="60"/>
      <c r="V61" s="43"/>
      <c r="W61" s="61"/>
      <c r="X61" s="64"/>
      <c r="Y61" s="62"/>
      <c r="Z61" s="64"/>
      <c r="AA61" s="73"/>
      <c r="AB61" s="42">
        <f t="shared" si="9"/>
        <v>0</v>
      </c>
      <c r="AC61" s="98">
        <f t="shared" si="10"/>
        <v>0</v>
      </c>
      <c r="AD61" s="124"/>
      <c r="AE61" s="3"/>
    </row>
    <row r="62" spans="1:32" s="99" customFormat="1" ht="20.100000000000001" hidden="1" customHeight="1">
      <c r="A62" s="10">
        <v>14</v>
      </c>
      <c r="B62" s="277"/>
      <c r="C62" s="278"/>
      <c r="D62" s="366"/>
      <c r="E62" s="58"/>
      <c r="F62" s="273"/>
      <c r="G62" s="59"/>
      <c r="H62" s="273"/>
      <c r="I62" s="60"/>
      <c r="J62" s="272"/>
      <c r="K62" s="61"/>
      <c r="L62" s="273"/>
      <c r="M62" s="62"/>
      <c r="N62" s="64"/>
      <c r="O62" s="73"/>
      <c r="P62" s="64"/>
      <c r="Q62" s="58"/>
      <c r="R62" s="64"/>
      <c r="S62" s="59"/>
      <c r="T62" s="43"/>
      <c r="U62" s="60"/>
      <c r="V62" s="43"/>
      <c r="W62" s="61"/>
      <c r="X62" s="64"/>
      <c r="Y62" s="62"/>
      <c r="Z62" s="64"/>
      <c r="AA62" s="73"/>
      <c r="AB62" s="42">
        <f t="shared" si="9"/>
        <v>0</v>
      </c>
      <c r="AC62" s="98">
        <f t="shared" si="10"/>
        <v>0</v>
      </c>
      <c r="AD62" s="126"/>
      <c r="AE62" s="118"/>
    </row>
    <row r="63" spans="1:32" s="11" customFormat="1" ht="20.100000000000001" hidden="1" customHeight="1">
      <c r="A63" s="10">
        <v>15</v>
      </c>
      <c r="B63" s="279"/>
      <c r="C63" s="279"/>
      <c r="D63" s="366"/>
      <c r="E63" s="58"/>
      <c r="F63" s="273"/>
      <c r="G63" s="59"/>
      <c r="H63" s="273"/>
      <c r="I63" s="60"/>
      <c r="J63" s="272"/>
      <c r="K63" s="61"/>
      <c r="L63" s="273"/>
      <c r="M63" s="62"/>
      <c r="N63" s="64"/>
      <c r="O63" s="73"/>
      <c r="P63" s="64"/>
      <c r="Q63" s="58"/>
      <c r="R63" s="64"/>
      <c r="S63" s="59"/>
      <c r="T63" s="43"/>
      <c r="U63" s="60"/>
      <c r="V63" s="43"/>
      <c r="W63" s="61"/>
      <c r="X63" s="64"/>
      <c r="Y63" s="62"/>
      <c r="Z63" s="64"/>
      <c r="AA63" s="73"/>
      <c r="AB63" s="42">
        <f t="shared" si="9"/>
        <v>0</v>
      </c>
      <c r="AC63" s="98">
        <f t="shared" si="10"/>
        <v>0</v>
      </c>
      <c r="AD63" s="124"/>
      <c r="AE63" s="3"/>
    </row>
    <row r="64" spans="1:32" s="11" customFormat="1" ht="20.100000000000001" hidden="1" customHeight="1">
      <c r="A64" s="10">
        <v>16</v>
      </c>
      <c r="B64" s="318"/>
      <c r="C64" s="319"/>
      <c r="D64" s="366"/>
      <c r="E64" s="58"/>
      <c r="F64" s="273"/>
      <c r="G64" s="59"/>
      <c r="H64" s="273"/>
      <c r="I64" s="60"/>
      <c r="J64" s="272"/>
      <c r="K64" s="61"/>
      <c r="L64" s="272"/>
      <c r="M64" s="62"/>
      <c r="N64" s="66"/>
      <c r="O64" s="73"/>
      <c r="P64" s="64"/>
      <c r="Q64" s="58"/>
      <c r="R64" s="64"/>
      <c r="S64" s="59"/>
      <c r="T64" s="43"/>
      <c r="U64" s="60"/>
      <c r="V64" s="43"/>
      <c r="W64" s="61"/>
      <c r="X64" s="64"/>
      <c r="Y64" s="62"/>
      <c r="Z64" s="64"/>
      <c r="AA64" s="73"/>
      <c r="AB64" s="42">
        <f t="shared" ref="AB64:AB67" si="11">D64+F64+H64+J64+L64+N64+P64+R64+T64+V64+X64+Z64</f>
        <v>0</v>
      </c>
      <c r="AC64" s="98">
        <f t="shared" ref="AC64:AC67" si="12">E64+G64+I64+K64+M64+O64+Q64+S64+U64+W64+Y64+AA64</f>
        <v>0</v>
      </c>
      <c r="AD64" s="124"/>
      <c r="AE64" s="3"/>
    </row>
    <row r="65" spans="1:31" s="11" customFormat="1" ht="20.100000000000001" hidden="1" customHeight="1">
      <c r="A65" s="10">
        <v>17</v>
      </c>
      <c r="B65" s="277"/>
      <c r="C65" s="278"/>
      <c r="D65" s="366"/>
      <c r="E65" s="58"/>
      <c r="F65" s="273"/>
      <c r="G65" s="59"/>
      <c r="H65" s="273"/>
      <c r="I65" s="60"/>
      <c r="J65" s="273"/>
      <c r="K65" s="61"/>
      <c r="L65" s="273"/>
      <c r="M65" s="62"/>
      <c r="N65" s="64"/>
      <c r="O65" s="73"/>
      <c r="P65" s="64"/>
      <c r="Q65" s="58"/>
      <c r="R65" s="64"/>
      <c r="S65" s="59"/>
      <c r="T65" s="43"/>
      <c r="U65" s="60"/>
      <c r="V65" s="43"/>
      <c r="W65" s="61"/>
      <c r="X65" s="64"/>
      <c r="Y65" s="62"/>
      <c r="Z65" s="64"/>
      <c r="AA65" s="73"/>
      <c r="AB65" s="42">
        <f t="shared" si="11"/>
        <v>0</v>
      </c>
      <c r="AC65" s="98">
        <f t="shared" si="12"/>
        <v>0</v>
      </c>
      <c r="AD65" s="124"/>
      <c r="AE65" s="405"/>
    </row>
    <row r="66" spans="1:31" s="11" customFormat="1" ht="20.100000000000001" hidden="1" customHeight="1">
      <c r="A66" s="10">
        <v>18</v>
      </c>
      <c r="B66" s="277"/>
      <c r="C66" s="278"/>
      <c r="D66" s="366"/>
      <c r="E66" s="58"/>
      <c r="F66" s="359"/>
      <c r="G66" s="59"/>
      <c r="H66" s="273"/>
      <c r="I66" s="60"/>
      <c r="J66" s="272"/>
      <c r="K66" s="61"/>
      <c r="L66" s="273"/>
      <c r="M66" s="62"/>
      <c r="N66" s="66"/>
      <c r="O66" s="73"/>
      <c r="P66" s="64"/>
      <c r="Q66" s="58"/>
      <c r="R66" s="64"/>
      <c r="S66" s="59"/>
      <c r="T66" s="43"/>
      <c r="U66" s="60"/>
      <c r="V66" s="43"/>
      <c r="W66" s="61"/>
      <c r="X66" s="64"/>
      <c r="Y66" s="62"/>
      <c r="Z66" s="64"/>
      <c r="AA66" s="73"/>
      <c r="AB66" s="42">
        <f t="shared" si="11"/>
        <v>0</v>
      </c>
      <c r="AC66" s="98">
        <f t="shared" si="12"/>
        <v>0</v>
      </c>
      <c r="AD66" s="124"/>
      <c r="AE66" s="406"/>
    </row>
    <row r="67" spans="1:31" s="11" customFormat="1" ht="20.100000000000001" hidden="1" customHeight="1">
      <c r="A67" s="10">
        <v>19</v>
      </c>
      <c r="B67" s="277"/>
      <c r="C67" s="278"/>
      <c r="D67" s="366"/>
      <c r="E67" s="58"/>
      <c r="F67" s="273"/>
      <c r="G67" s="59"/>
      <c r="H67" s="273"/>
      <c r="I67" s="60"/>
      <c r="J67" s="272"/>
      <c r="K67" s="61"/>
      <c r="L67" s="273"/>
      <c r="M67" s="62"/>
      <c r="N67" s="66"/>
      <c r="O67" s="73"/>
      <c r="P67" s="64"/>
      <c r="Q67" s="58"/>
      <c r="R67" s="64"/>
      <c r="S67" s="59"/>
      <c r="T67" s="43"/>
      <c r="U67" s="60"/>
      <c r="V67" s="43"/>
      <c r="W67" s="61"/>
      <c r="X67" s="64"/>
      <c r="Y67" s="62"/>
      <c r="Z67" s="64"/>
      <c r="AA67" s="73"/>
      <c r="AB67" s="42">
        <f t="shared" si="11"/>
        <v>0</v>
      </c>
      <c r="AC67" s="98">
        <f t="shared" si="12"/>
        <v>0</v>
      </c>
      <c r="AD67" s="10"/>
      <c r="AE67" s="327"/>
    </row>
    <row r="68" spans="1:31" ht="20.100000000000001" hidden="1" customHeight="1">
      <c r="A68" s="10">
        <v>20</v>
      </c>
      <c r="B68" s="277"/>
      <c r="C68" s="278"/>
      <c r="D68" s="366"/>
      <c r="E68" s="58"/>
      <c r="F68" s="273"/>
      <c r="G68" s="59"/>
      <c r="H68" s="273"/>
      <c r="I68" s="60"/>
      <c r="J68" s="272"/>
      <c r="K68" s="61"/>
      <c r="L68" s="272"/>
      <c r="M68" s="62"/>
      <c r="N68" s="66"/>
      <c r="O68" s="73"/>
      <c r="P68" s="64"/>
      <c r="Q68" s="58"/>
      <c r="R68" s="82"/>
      <c r="S68" s="85"/>
      <c r="T68" s="80"/>
      <c r="U68" s="87"/>
      <c r="V68" s="80"/>
      <c r="W68" s="88"/>
      <c r="X68" s="82"/>
      <c r="Y68" s="89"/>
      <c r="Z68" s="82"/>
      <c r="AA68" s="90"/>
      <c r="AB68" s="42">
        <f t="shared" ref="AB68" si="13">D68+F68+H68+J68+L68+N68+P68+R68+T68+V68+X68+Z68</f>
        <v>0</v>
      </c>
      <c r="AC68" s="98">
        <f t="shared" ref="AC68" si="14">E68+G68+I68+K68+M68+O68+Q68+S68+U68+W68+Y68+AA68</f>
        <v>0</v>
      </c>
      <c r="AD68" s="10"/>
    </row>
    <row r="69" spans="1:31" ht="20.100000000000001" customHeight="1"/>
    <row r="70" spans="1:31" ht="16.899999999999999" customHeight="1"/>
    <row r="71" spans="1:31" ht="16.899999999999999" customHeight="1"/>
    <row r="72" spans="1:31" ht="16.899999999999999" customHeight="1"/>
    <row r="73" spans="1:31" ht="16.899999999999999" customHeight="1"/>
    <row r="74" spans="1:31" ht="16.899999999999999" customHeight="1"/>
    <row r="75" spans="1:31" ht="16.899999999999999" customHeight="1"/>
    <row r="76" spans="1:31" ht="16.899999999999999" customHeight="1"/>
    <row r="77" spans="1:31" ht="16.899999999999999" customHeight="1"/>
    <row r="78" spans="1:31" ht="16.899999999999999" customHeight="1"/>
    <row r="79" spans="1:31" ht="16.899999999999999" customHeight="1"/>
    <row r="80" spans="1:31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  <row r="91" ht="16.899999999999999" customHeight="1"/>
    <row r="92" ht="16.899999999999999" customHeight="1"/>
    <row r="93" ht="16.899999999999999" customHeight="1"/>
    <row r="94" ht="16.899999999999999" customHeight="1"/>
  </sheetData>
  <sortState xmlns:xlrd2="http://schemas.microsoft.com/office/spreadsheetml/2017/richdata2" ref="B49:AC56">
    <sortCondition descending="1" ref="AC49:AC56"/>
    <sortCondition descending="1" ref="AB49:AB56"/>
  </sortState>
  <mergeCells count="68">
    <mergeCell ref="Z3:AA3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  <mergeCell ref="L4:M4"/>
    <mergeCell ref="R3:S3"/>
    <mergeCell ref="T3:U3"/>
    <mergeCell ref="V3:W3"/>
    <mergeCell ref="X3:Y3"/>
    <mergeCell ref="B4:C4"/>
    <mergeCell ref="D4:E4"/>
    <mergeCell ref="F4:G4"/>
    <mergeCell ref="H4:I4"/>
    <mergeCell ref="J4:K4"/>
    <mergeCell ref="AN4:AO4"/>
    <mergeCell ref="N4:O4"/>
    <mergeCell ref="P4:Q4"/>
    <mergeCell ref="R4:S4"/>
    <mergeCell ref="T4:U4"/>
    <mergeCell ref="V4:W4"/>
    <mergeCell ref="X4:Y4"/>
    <mergeCell ref="Z4:AA4"/>
    <mergeCell ref="AF4:AG4"/>
    <mergeCell ref="AH4:AI4"/>
    <mergeCell ref="AJ4:AK4"/>
    <mergeCell ref="AL4:AM4"/>
    <mergeCell ref="BN4:BO4"/>
    <mergeCell ref="AP4:AQ4"/>
    <mergeCell ref="AR4:AS4"/>
    <mergeCell ref="AT4:AU4"/>
    <mergeCell ref="AV4:AW4"/>
    <mergeCell ref="AX4:AY4"/>
    <mergeCell ref="AZ4:BA4"/>
    <mergeCell ref="BD4:BE4"/>
    <mergeCell ref="BF4:BG4"/>
    <mergeCell ref="BH4:BI4"/>
    <mergeCell ref="BJ4:BK4"/>
    <mergeCell ref="BL4:BM4"/>
    <mergeCell ref="CN4:CO4"/>
    <mergeCell ref="BP4:BQ4"/>
    <mergeCell ref="BR4:BS4"/>
    <mergeCell ref="BT4:BU4"/>
    <mergeCell ref="BV4:BW4"/>
    <mergeCell ref="BX4:BY4"/>
    <mergeCell ref="BZ4:CA4"/>
    <mergeCell ref="DB4:DC4"/>
    <mergeCell ref="DD4:DE4"/>
    <mergeCell ref="B24:AD24"/>
    <mergeCell ref="B48:AD48"/>
    <mergeCell ref="AB3:AE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</mergeCells>
  <conditionalFormatting sqref="D5:D19 D25:D41">
    <cfRule type="expression" dxfId="1" priority="2">
      <formula>#REF!="1"</formula>
    </cfRule>
  </conditionalFormatting>
  <conditionalFormatting sqref="D49:D65">
    <cfRule type="expression" dxfId="0" priority="3">
      <formula>#REF!="1"</formula>
    </cfRule>
  </conditionalFormatting>
  <pageMargins left="0" right="0" top="0" bottom="0" header="0.3" footer="0.3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theme="0" tint="-0.249977111117893"/>
  </sheetPr>
  <dimension ref="A1:AG92"/>
  <sheetViews>
    <sheetView zoomScaleNormal="100" zoomScalePageLayoutView="70" workbookViewId="0">
      <selection activeCell="AG20" sqref="AG20"/>
    </sheetView>
  </sheetViews>
  <sheetFormatPr defaultColWidth="9.44140625" defaultRowHeight="18.75"/>
  <cols>
    <col min="1" max="1" width="9.44140625" style="22"/>
    <col min="2" max="2" width="26" style="4" customWidth="1"/>
    <col min="3" max="3" width="26.21875" style="4" customWidth="1"/>
    <col min="4" max="4" width="10.21875" style="376" customWidth="1"/>
    <col min="5" max="5" width="4.21875" style="22" customWidth="1"/>
    <col min="6" max="6" width="10.109375" style="376" customWidth="1"/>
    <col min="7" max="7" width="4.44140625" style="22" customWidth="1"/>
    <col min="8" max="8" width="12.33203125" style="376" customWidth="1"/>
    <col min="9" max="9" width="4.44140625" style="22" customWidth="1"/>
    <col min="10" max="10" width="7.44140625" style="92" hidden="1" customWidth="1"/>
    <col min="11" max="11" width="4.44140625" style="22" hidden="1" customWidth="1"/>
    <col min="12" max="12" width="7.44140625" style="92" hidden="1" customWidth="1"/>
    <col min="13" max="13" width="4.44140625" style="22" hidden="1" customWidth="1"/>
    <col min="14" max="14" width="7.44140625" style="92" hidden="1" customWidth="1"/>
    <col min="15" max="15" width="4.44140625" style="22" hidden="1" customWidth="1"/>
    <col min="16" max="16" width="9.21875" style="79" hidden="1" customWidth="1"/>
    <col min="17" max="17" width="4.44140625" style="22" hidden="1" customWidth="1"/>
    <col min="18" max="18" width="7.44140625" style="79" hidden="1" customWidth="1"/>
    <col min="19" max="19" width="4.44140625" style="22" hidden="1" customWidth="1"/>
    <col min="20" max="20" width="7.44140625" style="133" hidden="1" customWidth="1"/>
    <col min="21" max="21" width="4.44140625" style="22" hidden="1" customWidth="1"/>
    <col min="22" max="22" width="7.44140625" style="133" hidden="1" customWidth="1"/>
    <col min="23" max="23" width="4.44140625" style="22" hidden="1" customWidth="1"/>
    <col min="24" max="24" width="7.44140625" style="79" hidden="1" customWidth="1"/>
    <col min="25" max="25" width="4.44140625" style="22" hidden="1" customWidth="1"/>
    <col min="26" max="26" width="7.44140625" style="79" hidden="1" customWidth="1"/>
    <col min="27" max="27" width="4.44140625" style="22" hidden="1" customWidth="1"/>
    <col min="28" max="28" width="10.88671875" style="4" customWidth="1"/>
    <col min="29" max="29" width="9.44140625" style="65" customWidth="1"/>
    <col min="30" max="30" width="9.77734375" style="4" customWidth="1"/>
    <col min="31" max="31" width="9.44140625" style="1" customWidth="1"/>
    <col min="32" max="32" width="7.109375" style="1" customWidth="1"/>
    <col min="33" max="33" width="36.21875" style="1" customWidth="1"/>
    <col min="34" max="16384" width="9.44140625" style="1"/>
  </cols>
  <sheetData>
    <row r="1" spans="1:33" ht="67.900000000000006" customHeight="1">
      <c r="A1" s="676" t="s">
        <v>247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  <c r="T1" s="676"/>
      <c r="U1" s="676"/>
      <c r="V1" s="676"/>
      <c r="W1" s="676"/>
      <c r="X1" s="676"/>
      <c r="Y1" s="676"/>
      <c r="Z1" s="676"/>
      <c r="AA1" s="676"/>
      <c r="AB1" s="676"/>
      <c r="AC1" s="676"/>
      <c r="AD1" s="676"/>
      <c r="AE1" s="183" t="s">
        <v>31</v>
      </c>
      <c r="AF1" s="183"/>
    </row>
    <row r="2" spans="1:33" s="166" customFormat="1" ht="21.4" customHeight="1">
      <c r="A2" s="679" t="s">
        <v>3</v>
      </c>
      <c r="B2" s="680"/>
      <c r="C2" s="680"/>
      <c r="D2" s="593">
        <v>0</v>
      </c>
      <c r="E2" s="594"/>
      <c r="F2" s="595">
        <v>1</v>
      </c>
      <c r="G2" s="596"/>
      <c r="H2" s="597">
        <v>2</v>
      </c>
      <c r="I2" s="598"/>
      <c r="J2" s="566">
        <v>4</v>
      </c>
      <c r="K2" s="567"/>
      <c r="L2" s="568">
        <v>5</v>
      </c>
      <c r="M2" s="569"/>
      <c r="N2" s="570">
        <v>6</v>
      </c>
      <c r="O2" s="571"/>
      <c r="P2" s="593">
        <v>7</v>
      </c>
      <c r="Q2" s="594"/>
      <c r="R2" s="595">
        <v>8</v>
      </c>
      <c r="S2" s="596"/>
      <c r="T2" s="597">
        <v>9</v>
      </c>
      <c r="U2" s="598"/>
      <c r="V2" s="566">
        <v>10</v>
      </c>
      <c r="W2" s="567"/>
      <c r="X2" s="568">
        <v>11</v>
      </c>
      <c r="Y2" s="569"/>
      <c r="Z2" s="570">
        <v>12</v>
      </c>
      <c r="AA2" s="571"/>
      <c r="AB2" s="180"/>
      <c r="AC2" s="181" t="s">
        <v>24</v>
      </c>
      <c r="AD2" s="180"/>
      <c r="AE2" s="182"/>
      <c r="AF2" s="182"/>
      <c r="AG2" s="178"/>
    </row>
    <row r="3" spans="1:33" s="167" customFormat="1" ht="34.9" customHeight="1">
      <c r="A3" s="142" t="s">
        <v>4</v>
      </c>
      <c r="B3" s="419" t="s">
        <v>26</v>
      </c>
      <c r="C3" s="143" t="s">
        <v>7</v>
      </c>
      <c r="D3" s="641" t="s">
        <v>214</v>
      </c>
      <c r="E3" s="641"/>
      <c r="F3" s="642" t="s">
        <v>212</v>
      </c>
      <c r="G3" s="642"/>
      <c r="H3" s="643" t="s">
        <v>213</v>
      </c>
      <c r="I3" s="643"/>
      <c r="J3" s="599" t="s">
        <v>215</v>
      </c>
      <c r="K3" s="600"/>
      <c r="L3" s="572" t="s">
        <v>216</v>
      </c>
      <c r="M3" s="573"/>
      <c r="N3" s="574" t="s">
        <v>230</v>
      </c>
      <c r="O3" s="575"/>
      <c r="P3" s="576" t="s">
        <v>234</v>
      </c>
      <c r="Q3" s="577"/>
      <c r="R3" s="578" t="s">
        <v>219</v>
      </c>
      <c r="S3" s="579"/>
      <c r="T3" s="580" t="s">
        <v>232</v>
      </c>
      <c r="U3" s="581"/>
      <c r="V3" s="599" t="s">
        <v>233</v>
      </c>
      <c r="W3" s="600"/>
      <c r="X3" s="677" t="s">
        <v>221</v>
      </c>
      <c r="Y3" s="678"/>
      <c r="Z3" s="564" t="s">
        <v>221</v>
      </c>
      <c r="AA3" s="565"/>
      <c r="AB3" s="184" t="s">
        <v>8</v>
      </c>
      <c r="AC3" s="185" t="s">
        <v>9</v>
      </c>
      <c r="AD3" s="186" t="s">
        <v>397</v>
      </c>
      <c r="AE3" s="152" t="s">
        <v>76</v>
      </c>
      <c r="AF3" s="345"/>
    </row>
    <row r="4" spans="1:33" s="29" customFormat="1" ht="18.75" customHeight="1">
      <c r="A4" s="9">
        <v>1</v>
      </c>
      <c r="B4" s="461" t="s">
        <v>197</v>
      </c>
      <c r="C4" s="462" t="s">
        <v>194</v>
      </c>
      <c r="D4" s="505"/>
      <c r="E4" s="51"/>
      <c r="F4" s="271">
        <v>168</v>
      </c>
      <c r="G4" s="52">
        <v>10</v>
      </c>
      <c r="H4" s="271">
        <v>56</v>
      </c>
      <c r="I4" s="53">
        <v>10</v>
      </c>
      <c r="J4" s="43"/>
      <c r="K4" s="54"/>
      <c r="L4" s="43"/>
      <c r="M4" s="55"/>
      <c r="N4" s="43"/>
      <c r="O4" s="72"/>
      <c r="P4" s="43"/>
      <c r="Q4" s="51"/>
      <c r="R4" s="67"/>
      <c r="S4" s="56"/>
      <c r="T4" s="43"/>
      <c r="U4" s="53"/>
      <c r="V4" s="43"/>
      <c r="W4" s="54"/>
      <c r="X4" s="43"/>
      <c r="Y4" s="55"/>
      <c r="Z4" s="43"/>
      <c r="AA4" s="72"/>
      <c r="AB4" s="42">
        <f t="shared" ref="AB4:AB20" si="0">D4+F4+H4+J4+L4+N4+P4+R4+T4+V4+X4+Z4</f>
        <v>224</v>
      </c>
      <c r="AC4" s="98">
        <f t="shared" ref="AC4:AC20" si="1">E4+G4+I4+K4+M4+O4+Q4+S4+U4+W4+Y4+AA4</f>
        <v>20</v>
      </c>
      <c r="AD4" s="179">
        <v>2</v>
      </c>
      <c r="AE4" s="21"/>
      <c r="AF4" s="69"/>
      <c r="AG4" s="339" t="s">
        <v>2</v>
      </c>
    </row>
    <row r="5" spans="1:33" s="29" customFormat="1" ht="18.75" customHeight="1">
      <c r="A5" s="9">
        <v>2</v>
      </c>
      <c r="B5" s="461" t="s">
        <v>119</v>
      </c>
      <c r="C5" s="462" t="s">
        <v>337</v>
      </c>
      <c r="D5" s="506"/>
      <c r="E5" s="51"/>
      <c r="F5" s="271">
        <v>56</v>
      </c>
      <c r="G5" s="52">
        <v>10</v>
      </c>
      <c r="H5" s="271">
        <v>34</v>
      </c>
      <c r="I5" s="53">
        <v>9</v>
      </c>
      <c r="J5" s="43"/>
      <c r="K5" s="54"/>
      <c r="L5" s="43"/>
      <c r="M5" s="55"/>
      <c r="N5" s="43"/>
      <c r="O5" s="72"/>
      <c r="P5" s="43"/>
      <c r="Q5" s="51"/>
      <c r="R5" s="67"/>
      <c r="S5" s="56"/>
      <c r="T5" s="43"/>
      <c r="U5" s="53"/>
      <c r="V5" s="43"/>
      <c r="W5" s="54"/>
      <c r="X5" s="43"/>
      <c r="Y5" s="55"/>
      <c r="Z5" s="43"/>
      <c r="AA5" s="72"/>
      <c r="AB5" s="42">
        <f t="shared" si="0"/>
        <v>90</v>
      </c>
      <c r="AC5" s="98">
        <f t="shared" si="1"/>
        <v>19</v>
      </c>
      <c r="AD5" s="179">
        <v>2</v>
      </c>
      <c r="AE5" s="21"/>
      <c r="AF5" s="69"/>
      <c r="AG5" s="340" t="s">
        <v>80</v>
      </c>
    </row>
    <row r="6" spans="1:33" s="29" customFormat="1" ht="18.75" customHeight="1">
      <c r="A6" s="9">
        <v>3</v>
      </c>
      <c r="B6" s="461" t="s">
        <v>332</v>
      </c>
      <c r="C6" s="462" t="s">
        <v>333</v>
      </c>
      <c r="D6" s="506"/>
      <c r="E6" s="51"/>
      <c r="F6" s="271">
        <v>140</v>
      </c>
      <c r="G6" s="52">
        <v>10</v>
      </c>
      <c r="H6" s="271">
        <v>56</v>
      </c>
      <c r="I6" s="53">
        <v>8</v>
      </c>
      <c r="J6" s="43"/>
      <c r="K6" s="54"/>
      <c r="L6" s="43"/>
      <c r="M6" s="55"/>
      <c r="N6" s="43"/>
      <c r="O6" s="72"/>
      <c r="P6" s="43"/>
      <c r="Q6" s="51"/>
      <c r="R6" s="67"/>
      <c r="S6" s="56"/>
      <c r="T6" s="43"/>
      <c r="U6" s="53"/>
      <c r="V6" s="43"/>
      <c r="W6" s="54"/>
      <c r="X6" s="43"/>
      <c r="Y6" s="55"/>
      <c r="Z6" s="43"/>
      <c r="AA6" s="72"/>
      <c r="AB6" s="42">
        <f t="shared" si="0"/>
        <v>196</v>
      </c>
      <c r="AC6" s="98">
        <f t="shared" si="1"/>
        <v>18</v>
      </c>
      <c r="AD6" s="179">
        <v>2</v>
      </c>
      <c r="AE6" s="21"/>
      <c r="AF6" s="69"/>
      <c r="AG6" s="341" t="s">
        <v>81</v>
      </c>
    </row>
    <row r="7" spans="1:33" s="29" customFormat="1" ht="18.75" customHeight="1">
      <c r="A7" s="9">
        <v>4</v>
      </c>
      <c r="B7" s="461" t="s">
        <v>338</v>
      </c>
      <c r="C7" s="462" t="s">
        <v>339</v>
      </c>
      <c r="D7" s="506"/>
      <c r="E7" s="51"/>
      <c r="F7" s="271">
        <v>34</v>
      </c>
      <c r="G7" s="52">
        <v>9</v>
      </c>
      <c r="H7" s="271">
        <v>22</v>
      </c>
      <c r="I7" s="53">
        <v>8</v>
      </c>
      <c r="J7" s="43"/>
      <c r="K7" s="54"/>
      <c r="L7" s="43"/>
      <c r="M7" s="55"/>
      <c r="N7" s="43"/>
      <c r="O7" s="72"/>
      <c r="P7" s="43"/>
      <c r="Q7" s="51"/>
      <c r="R7" s="67"/>
      <c r="S7" s="56"/>
      <c r="T7" s="43"/>
      <c r="U7" s="53"/>
      <c r="V7" s="43"/>
      <c r="W7" s="54"/>
      <c r="X7" s="43"/>
      <c r="Y7" s="55"/>
      <c r="Z7" s="43"/>
      <c r="AA7" s="72"/>
      <c r="AB7" s="42">
        <f t="shared" si="0"/>
        <v>56</v>
      </c>
      <c r="AC7" s="98">
        <f t="shared" si="1"/>
        <v>17</v>
      </c>
      <c r="AD7" s="179">
        <v>2</v>
      </c>
      <c r="AE7" s="21"/>
      <c r="AF7" s="69"/>
      <c r="AG7" s="341" t="s">
        <v>82</v>
      </c>
    </row>
    <row r="8" spans="1:33" s="29" customFormat="1" ht="18.75" customHeight="1">
      <c r="A8" s="9">
        <v>5</v>
      </c>
      <c r="B8" s="461" t="s">
        <v>340</v>
      </c>
      <c r="C8" s="462" t="s">
        <v>341</v>
      </c>
      <c r="D8" s="506"/>
      <c r="E8" s="51"/>
      <c r="F8" s="271"/>
      <c r="G8" s="52">
        <v>7</v>
      </c>
      <c r="H8" s="271"/>
      <c r="I8" s="53">
        <v>7</v>
      </c>
      <c r="J8" s="43"/>
      <c r="K8" s="54"/>
      <c r="L8" s="43"/>
      <c r="M8" s="55"/>
      <c r="N8" s="43"/>
      <c r="O8" s="72"/>
      <c r="P8" s="43"/>
      <c r="Q8" s="51"/>
      <c r="R8" s="67"/>
      <c r="S8" s="56"/>
      <c r="T8" s="43"/>
      <c r="U8" s="53"/>
      <c r="V8" s="43"/>
      <c r="W8" s="54"/>
      <c r="X8" s="43"/>
      <c r="Y8" s="55"/>
      <c r="Z8" s="43"/>
      <c r="AA8" s="72"/>
      <c r="AB8" s="42">
        <f t="shared" si="0"/>
        <v>0</v>
      </c>
      <c r="AC8" s="98">
        <f t="shared" si="1"/>
        <v>14</v>
      </c>
      <c r="AD8" s="179">
        <v>2</v>
      </c>
      <c r="AE8" s="21"/>
      <c r="AF8" s="69"/>
      <c r="AG8" s="346" t="s">
        <v>77</v>
      </c>
    </row>
    <row r="9" spans="1:33" s="29" customFormat="1" ht="21" customHeight="1">
      <c r="A9" s="9">
        <v>6</v>
      </c>
      <c r="B9" s="461" t="s">
        <v>119</v>
      </c>
      <c r="C9" s="462" t="s">
        <v>268</v>
      </c>
      <c r="D9" s="506"/>
      <c r="E9" s="51"/>
      <c r="F9" s="271"/>
      <c r="G9" s="52"/>
      <c r="H9" s="271">
        <v>140</v>
      </c>
      <c r="I9" s="53">
        <v>10</v>
      </c>
      <c r="J9" s="43"/>
      <c r="K9" s="54"/>
      <c r="L9" s="43"/>
      <c r="M9" s="55"/>
      <c r="N9" s="43"/>
      <c r="O9" s="72"/>
      <c r="P9" s="43"/>
      <c r="Q9" s="51"/>
      <c r="R9" s="67"/>
      <c r="S9" s="56"/>
      <c r="T9" s="43"/>
      <c r="U9" s="53"/>
      <c r="V9" s="43"/>
      <c r="W9" s="54"/>
      <c r="X9" s="43"/>
      <c r="Y9" s="55"/>
      <c r="Z9" s="43"/>
      <c r="AA9" s="72"/>
      <c r="AB9" s="42">
        <f t="shared" si="0"/>
        <v>140</v>
      </c>
      <c r="AC9" s="98">
        <f t="shared" si="1"/>
        <v>10</v>
      </c>
      <c r="AD9" s="179">
        <v>2</v>
      </c>
      <c r="AE9" s="21"/>
      <c r="AF9" s="69"/>
    </row>
    <row r="10" spans="1:33" s="29" customFormat="1" ht="21" customHeight="1">
      <c r="A10" s="9">
        <v>7</v>
      </c>
      <c r="B10" s="507" t="s">
        <v>399</v>
      </c>
      <c r="C10" s="510" t="s">
        <v>400</v>
      </c>
      <c r="D10" s="513"/>
      <c r="E10" s="467"/>
      <c r="F10" s="466"/>
      <c r="G10" s="468"/>
      <c r="H10" s="466">
        <v>84</v>
      </c>
      <c r="I10" s="469">
        <v>10</v>
      </c>
      <c r="J10" s="470"/>
      <c r="K10" s="471"/>
      <c r="L10" s="470"/>
      <c r="M10" s="472"/>
      <c r="N10" s="470"/>
      <c r="O10" s="473"/>
      <c r="P10" s="470"/>
      <c r="Q10" s="467"/>
      <c r="R10" s="474"/>
      <c r="S10" s="475"/>
      <c r="T10" s="470"/>
      <c r="U10" s="469"/>
      <c r="V10" s="470"/>
      <c r="W10" s="471"/>
      <c r="X10" s="470"/>
      <c r="Y10" s="472"/>
      <c r="Z10" s="470"/>
      <c r="AA10" s="473"/>
      <c r="AB10" s="476">
        <f t="shared" si="0"/>
        <v>84</v>
      </c>
      <c r="AC10" s="98">
        <f t="shared" si="1"/>
        <v>10</v>
      </c>
      <c r="AD10" s="179">
        <v>1</v>
      </c>
      <c r="AE10" s="21"/>
      <c r="AF10" s="69"/>
    </row>
    <row r="11" spans="1:33" s="29" customFormat="1" ht="21" customHeight="1">
      <c r="A11" s="9">
        <v>8</v>
      </c>
      <c r="B11" s="461" t="s">
        <v>334</v>
      </c>
      <c r="C11" s="462" t="s">
        <v>335</v>
      </c>
      <c r="D11" s="506"/>
      <c r="E11" s="51"/>
      <c r="F11" s="271">
        <v>84</v>
      </c>
      <c r="G11" s="52">
        <v>9</v>
      </c>
      <c r="H11" s="271"/>
      <c r="I11" s="53"/>
      <c r="J11" s="43"/>
      <c r="K11" s="54"/>
      <c r="L11" s="43"/>
      <c r="M11" s="55"/>
      <c r="N11" s="43"/>
      <c r="O11" s="72"/>
      <c r="P11" s="43"/>
      <c r="Q11" s="51"/>
      <c r="R11" s="67"/>
      <c r="S11" s="56"/>
      <c r="T11" s="43"/>
      <c r="U11" s="53"/>
      <c r="V11" s="43"/>
      <c r="W11" s="54"/>
      <c r="X11" s="43"/>
      <c r="Y11" s="55"/>
      <c r="Z11" s="43"/>
      <c r="AA11" s="72"/>
      <c r="AB11" s="42">
        <f t="shared" si="0"/>
        <v>84</v>
      </c>
      <c r="AC11" s="98">
        <f t="shared" si="1"/>
        <v>9</v>
      </c>
      <c r="AD11" s="179">
        <v>2</v>
      </c>
      <c r="AE11" s="21"/>
      <c r="AF11" s="69"/>
    </row>
    <row r="12" spans="1:33" s="29" customFormat="1" ht="21" customHeight="1">
      <c r="A12" s="9">
        <v>9</v>
      </c>
      <c r="B12" s="461" t="s">
        <v>172</v>
      </c>
      <c r="C12" s="462" t="s">
        <v>204</v>
      </c>
      <c r="D12" s="506"/>
      <c r="E12" s="51"/>
      <c r="F12" s="271"/>
      <c r="G12" s="52"/>
      <c r="H12" s="271">
        <v>84</v>
      </c>
      <c r="I12" s="53">
        <v>9</v>
      </c>
      <c r="J12" s="43"/>
      <c r="K12" s="54"/>
      <c r="L12" s="43"/>
      <c r="M12" s="55"/>
      <c r="N12" s="43"/>
      <c r="O12" s="72"/>
      <c r="P12" s="43"/>
      <c r="Q12" s="51"/>
      <c r="R12" s="67"/>
      <c r="S12" s="56"/>
      <c r="T12" s="43"/>
      <c r="U12" s="53"/>
      <c r="V12" s="43"/>
      <c r="W12" s="54"/>
      <c r="X12" s="43"/>
      <c r="Y12" s="55"/>
      <c r="Z12" s="43"/>
      <c r="AA12" s="72"/>
      <c r="AB12" s="42">
        <f t="shared" si="0"/>
        <v>84</v>
      </c>
      <c r="AC12" s="98">
        <f t="shared" si="1"/>
        <v>9</v>
      </c>
      <c r="AD12" s="179">
        <v>2</v>
      </c>
      <c r="AE12" s="21"/>
      <c r="AF12" s="69"/>
    </row>
    <row r="13" spans="1:33" s="29" customFormat="1" ht="21" customHeight="1">
      <c r="A13" s="9">
        <v>26</v>
      </c>
      <c r="B13" s="462" t="s">
        <v>189</v>
      </c>
      <c r="C13" s="509" t="s">
        <v>176</v>
      </c>
      <c r="D13" s="511"/>
      <c r="E13" s="467"/>
      <c r="F13" s="466"/>
      <c r="G13" s="468"/>
      <c r="H13" s="466">
        <v>50</v>
      </c>
      <c r="I13" s="469">
        <v>9</v>
      </c>
      <c r="J13" s="470"/>
      <c r="K13" s="471"/>
      <c r="L13" s="470"/>
      <c r="M13" s="472"/>
      <c r="N13" s="470"/>
      <c r="O13" s="473"/>
      <c r="P13" s="470"/>
      <c r="Q13" s="467"/>
      <c r="R13" s="474"/>
      <c r="S13" s="475"/>
      <c r="T13" s="470"/>
      <c r="U13" s="469"/>
      <c r="V13" s="470"/>
      <c r="W13" s="471"/>
      <c r="X13" s="470"/>
      <c r="Y13" s="472"/>
      <c r="Z13" s="470"/>
      <c r="AA13" s="473"/>
      <c r="AB13" s="476">
        <f t="shared" si="0"/>
        <v>50</v>
      </c>
      <c r="AC13" s="98">
        <f t="shared" si="1"/>
        <v>9</v>
      </c>
      <c r="AD13" s="179">
        <v>1</v>
      </c>
      <c r="AE13" s="21"/>
      <c r="AF13" s="69"/>
    </row>
    <row r="14" spans="1:33" s="29" customFormat="1" ht="21" customHeight="1">
      <c r="A14" s="9">
        <v>10</v>
      </c>
      <c r="B14" s="461" t="s">
        <v>336</v>
      </c>
      <c r="C14" s="462" t="s">
        <v>190</v>
      </c>
      <c r="D14" s="506"/>
      <c r="E14" s="51"/>
      <c r="F14" s="271">
        <v>56</v>
      </c>
      <c r="G14" s="52">
        <v>8</v>
      </c>
      <c r="H14" s="271"/>
      <c r="I14" s="53"/>
      <c r="J14" s="43"/>
      <c r="K14" s="54"/>
      <c r="L14" s="43"/>
      <c r="M14" s="55"/>
      <c r="N14" s="43"/>
      <c r="O14" s="72"/>
      <c r="P14" s="43"/>
      <c r="Q14" s="51"/>
      <c r="R14" s="67"/>
      <c r="S14" s="56"/>
      <c r="T14" s="43"/>
      <c r="U14" s="53"/>
      <c r="V14" s="43"/>
      <c r="W14" s="54"/>
      <c r="X14" s="43"/>
      <c r="Y14" s="55"/>
      <c r="Z14" s="43"/>
      <c r="AA14" s="72"/>
      <c r="AB14" s="42">
        <f t="shared" si="0"/>
        <v>56</v>
      </c>
      <c r="AC14" s="98">
        <f t="shared" si="1"/>
        <v>8</v>
      </c>
      <c r="AD14" s="179">
        <v>2</v>
      </c>
      <c r="AE14" s="21"/>
      <c r="AF14" s="69"/>
    </row>
    <row r="15" spans="1:33" s="29" customFormat="1" ht="21" customHeight="1">
      <c r="A15" s="9">
        <v>11</v>
      </c>
      <c r="B15" s="462" t="s">
        <v>401</v>
      </c>
      <c r="C15" s="462" t="s">
        <v>120</v>
      </c>
      <c r="D15" s="511"/>
      <c r="E15" s="467"/>
      <c r="F15" s="466"/>
      <c r="G15" s="468"/>
      <c r="H15" s="466">
        <v>34</v>
      </c>
      <c r="I15" s="469">
        <v>8</v>
      </c>
      <c r="J15" s="470"/>
      <c r="K15" s="471"/>
      <c r="L15" s="470"/>
      <c r="M15" s="472"/>
      <c r="N15" s="470"/>
      <c r="O15" s="473"/>
      <c r="P15" s="470"/>
      <c r="Q15" s="467"/>
      <c r="R15" s="474"/>
      <c r="S15" s="475"/>
      <c r="T15" s="470"/>
      <c r="U15" s="469"/>
      <c r="V15" s="470"/>
      <c r="W15" s="471"/>
      <c r="X15" s="470"/>
      <c r="Y15" s="472"/>
      <c r="Z15" s="470"/>
      <c r="AA15" s="473"/>
      <c r="AB15" s="476">
        <f t="shared" si="0"/>
        <v>34</v>
      </c>
      <c r="AC15" s="98">
        <f t="shared" si="1"/>
        <v>8</v>
      </c>
      <c r="AD15" s="179">
        <v>2</v>
      </c>
      <c r="AE15" s="21"/>
      <c r="AF15" s="69"/>
    </row>
    <row r="16" spans="1:33" s="29" customFormat="1" ht="21" customHeight="1">
      <c r="A16" s="9">
        <v>12</v>
      </c>
      <c r="B16" s="461" t="s">
        <v>163</v>
      </c>
      <c r="C16" s="462" t="s">
        <v>274</v>
      </c>
      <c r="D16" s="512"/>
      <c r="E16" s="51"/>
      <c r="F16" s="271">
        <v>22</v>
      </c>
      <c r="G16" s="52">
        <v>8</v>
      </c>
      <c r="H16" s="271"/>
      <c r="I16" s="53"/>
      <c r="J16" s="43"/>
      <c r="K16" s="54"/>
      <c r="L16" s="43"/>
      <c r="M16" s="55"/>
      <c r="N16" s="43"/>
      <c r="O16" s="72"/>
      <c r="P16" s="43"/>
      <c r="Q16" s="51"/>
      <c r="R16" s="67"/>
      <c r="S16" s="56"/>
      <c r="T16" s="43"/>
      <c r="U16" s="53"/>
      <c r="V16" s="43"/>
      <c r="W16" s="54"/>
      <c r="X16" s="43"/>
      <c r="Y16" s="55"/>
      <c r="Z16" s="43"/>
      <c r="AA16" s="72"/>
      <c r="AB16" s="42">
        <f t="shared" si="0"/>
        <v>22</v>
      </c>
      <c r="AC16" s="98">
        <f t="shared" si="1"/>
        <v>8</v>
      </c>
      <c r="AD16" s="179">
        <v>2</v>
      </c>
      <c r="AE16" s="21"/>
      <c r="AF16" s="69"/>
    </row>
    <row r="17" spans="1:32" s="29" customFormat="1" ht="21" customHeight="1">
      <c r="A17" s="9">
        <v>13</v>
      </c>
      <c r="B17" s="508" t="s">
        <v>398</v>
      </c>
      <c r="C17" s="478" t="s">
        <v>195</v>
      </c>
      <c r="D17" s="466"/>
      <c r="E17" s="467"/>
      <c r="F17" s="466"/>
      <c r="G17" s="468"/>
      <c r="H17" s="466"/>
      <c r="I17" s="469">
        <v>7</v>
      </c>
      <c r="J17" s="470"/>
      <c r="K17" s="471"/>
      <c r="L17" s="470"/>
      <c r="M17" s="472"/>
      <c r="N17" s="470"/>
      <c r="O17" s="473"/>
      <c r="P17" s="470"/>
      <c r="Q17" s="467"/>
      <c r="R17" s="474"/>
      <c r="S17" s="475"/>
      <c r="T17" s="470"/>
      <c r="U17" s="469"/>
      <c r="V17" s="470"/>
      <c r="W17" s="471"/>
      <c r="X17" s="470"/>
      <c r="Y17" s="472"/>
      <c r="Z17" s="470"/>
      <c r="AA17" s="473"/>
      <c r="AB17" s="476">
        <f t="shared" si="0"/>
        <v>0</v>
      </c>
      <c r="AC17" s="98">
        <f t="shared" si="1"/>
        <v>7</v>
      </c>
      <c r="AD17" s="179">
        <v>1</v>
      </c>
      <c r="AE17" s="21"/>
      <c r="AF17" s="69"/>
    </row>
    <row r="18" spans="1:32" s="29" customFormat="1" ht="21" customHeight="1">
      <c r="A18" s="9">
        <v>14</v>
      </c>
      <c r="B18" s="479" t="s">
        <v>402</v>
      </c>
      <c r="C18" s="478" t="s">
        <v>201</v>
      </c>
      <c r="D18" s="466"/>
      <c r="E18" s="467"/>
      <c r="F18" s="466"/>
      <c r="G18" s="468"/>
      <c r="H18" s="466"/>
      <c r="I18" s="469">
        <v>7</v>
      </c>
      <c r="J18" s="470"/>
      <c r="K18" s="471"/>
      <c r="L18" s="470"/>
      <c r="M18" s="472"/>
      <c r="N18" s="470"/>
      <c r="O18" s="473"/>
      <c r="P18" s="470"/>
      <c r="Q18" s="467"/>
      <c r="R18" s="474"/>
      <c r="S18" s="475"/>
      <c r="T18" s="470"/>
      <c r="U18" s="469"/>
      <c r="V18" s="470"/>
      <c r="W18" s="471"/>
      <c r="X18" s="470"/>
      <c r="Y18" s="472"/>
      <c r="Z18" s="470"/>
      <c r="AA18" s="473"/>
      <c r="AB18" s="476">
        <f t="shared" si="0"/>
        <v>0</v>
      </c>
      <c r="AC18" s="98">
        <f t="shared" si="1"/>
        <v>7</v>
      </c>
      <c r="AD18" s="179">
        <v>2</v>
      </c>
      <c r="AE18" s="21"/>
      <c r="AF18" s="69"/>
    </row>
    <row r="19" spans="1:32" s="29" customFormat="1" ht="21" customHeight="1">
      <c r="A19" s="9">
        <v>15</v>
      </c>
      <c r="B19" s="479" t="s">
        <v>209</v>
      </c>
      <c r="C19" s="478" t="s">
        <v>210</v>
      </c>
      <c r="D19" s="512"/>
      <c r="E19" s="51"/>
      <c r="F19" s="271"/>
      <c r="G19" s="52">
        <v>6</v>
      </c>
      <c r="H19" s="271"/>
      <c r="I19" s="53"/>
      <c r="J19" s="43"/>
      <c r="K19" s="54"/>
      <c r="L19" s="43"/>
      <c r="M19" s="55"/>
      <c r="N19" s="43"/>
      <c r="O19" s="72"/>
      <c r="P19" s="43"/>
      <c r="Q19" s="51"/>
      <c r="R19" s="67"/>
      <c r="S19" s="56"/>
      <c r="T19" s="43"/>
      <c r="U19" s="53"/>
      <c r="V19" s="43"/>
      <c r="W19" s="54"/>
      <c r="X19" s="43"/>
      <c r="Y19" s="55"/>
      <c r="Z19" s="43"/>
      <c r="AA19" s="72"/>
      <c r="AB19" s="42">
        <f t="shared" si="0"/>
        <v>0</v>
      </c>
      <c r="AC19" s="98">
        <f t="shared" si="1"/>
        <v>6</v>
      </c>
      <c r="AD19" s="179">
        <v>1</v>
      </c>
      <c r="AE19" s="21"/>
      <c r="AF19" s="69"/>
    </row>
    <row r="20" spans="1:32" s="29" customFormat="1" ht="19.149999999999999" customHeight="1">
      <c r="A20" s="9">
        <v>16</v>
      </c>
      <c r="B20" s="479" t="s">
        <v>164</v>
      </c>
      <c r="C20" s="478" t="s">
        <v>342</v>
      </c>
      <c r="D20" s="512"/>
      <c r="E20" s="51"/>
      <c r="F20" s="271"/>
      <c r="G20" s="52">
        <v>5</v>
      </c>
      <c r="H20" s="271"/>
      <c r="I20" s="53"/>
      <c r="J20" s="43"/>
      <c r="K20" s="54"/>
      <c r="L20" s="43"/>
      <c r="M20" s="55"/>
      <c r="N20" s="43"/>
      <c r="O20" s="72"/>
      <c r="P20" s="43"/>
      <c r="Q20" s="51"/>
      <c r="R20" s="67"/>
      <c r="S20" s="56"/>
      <c r="T20" s="43"/>
      <c r="U20" s="53"/>
      <c r="V20" s="43"/>
      <c r="W20" s="54"/>
      <c r="X20" s="43"/>
      <c r="Y20" s="55"/>
      <c r="Z20" s="43"/>
      <c r="AA20" s="72"/>
      <c r="AB20" s="42">
        <f t="shared" si="0"/>
        <v>0</v>
      </c>
      <c r="AC20" s="98">
        <f t="shared" si="1"/>
        <v>5</v>
      </c>
      <c r="AD20" s="179">
        <v>1</v>
      </c>
      <c r="AE20" s="21"/>
      <c r="AF20" s="69"/>
    </row>
    <row r="21" spans="1:32" s="29" customFormat="1" ht="19.149999999999999" hidden="1" customHeight="1">
      <c r="A21" s="9">
        <v>17</v>
      </c>
      <c r="B21" s="480"/>
      <c r="C21" s="481"/>
      <c r="D21" s="466"/>
      <c r="E21" s="467"/>
      <c r="F21" s="466"/>
      <c r="G21" s="468"/>
      <c r="H21" s="466"/>
      <c r="I21" s="469"/>
      <c r="J21" s="470"/>
      <c r="K21" s="471"/>
      <c r="L21" s="470"/>
      <c r="M21" s="472"/>
      <c r="N21" s="470"/>
      <c r="O21" s="473"/>
      <c r="P21" s="470"/>
      <c r="Q21" s="467"/>
      <c r="R21" s="474"/>
      <c r="S21" s="475"/>
      <c r="T21" s="470"/>
      <c r="U21" s="469"/>
      <c r="V21" s="470"/>
      <c r="W21" s="471"/>
      <c r="X21" s="470"/>
      <c r="Y21" s="472"/>
      <c r="Z21" s="470"/>
      <c r="AA21" s="473"/>
      <c r="AB21" s="476">
        <f t="shared" ref="AB21:AB39" si="2">D21+F21+H21+J21+L21+N21+P21+R21+T21+V21+X21+Z21</f>
        <v>0</v>
      </c>
      <c r="AC21" s="98">
        <f t="shared" ref="AC21:AC39" si="3">E21+G21+I21+K21+M21+O21+Q21+S21+U21+W21+Y21+AA21</f>
        <v>0</v>
      </c>
      <c r="AD21" s="179"/>
      <c r="AE21" s="21"/>
      <c r="AF21" s="69"/>
    </row>
    <row r="22" spans="1:32" s="29" customFormat="1" ht="19.149999999999999" hidden="1" customHeight="1">
      <c r="A22" s="9">
        <v>18</v>
      </c>
      <c r="B22" s="482"/>
      <c r="C22" s="483"/>
      <c r="D22" s="477"/>
      <c r="E22" s="467"/>
      <c r="F22" s="466"/>
      <c r="G22" s="468"/>
      <c r="H22" s="466"/>
      <c r="I22" s="469"/>
      <c r="J22" s="470"/>
      <c r="K22" s="471"/>
      <c r="L22" s="470"/>
      <c r="M22" s="472"/>
      <c r="N22" s="470"/>
      <c r="O22" s="473"/>
      <c r="P22" s="470"/>
      <c r="Q22" s="467"/>
      <c r="R22" s="474"/>
      <c r="S22" s="475"/>
      <c r="T22" s="470"/>
      <c r="U22" s="469"/>
      <c r="V22" s="470"/>
      <c r="W22" s="471"/>
      <c r="X22" s="470"/>
      <c r="Y22" s="472"/>
      <c r="Z22" s="470"/>
      <c r="AA22" s="473"/>
      <c r="AB22" s="476">
        <f t="shared" si="2"/>
        <v>0</v>
      </c>
      <c r="AC22" s="98">
        <f t="shared" si="3"/>
        <v>0</v>
      </c>
      <c r="AD22" s="179"/>
      <c r="AE22" s="21"/>
      <c r="AF22" s="69"/>
    </row>
    <row r="23" spans="1:32" s="29" customFormat="1" ht="19.149999999999999" hidden="1" customHeight="1">
      <c r="A23" s="9">
        <v>19</v>
      </c>
      <c r="B23" s="484"/>
      <c r="C23" s="485"/>
      <c r="D23" s="466"/>
      <c r="E23" s="467"/>
      <c r="F23" s="466"/>
      <c r="G23" s="468"/>
      <c r="H23" s="466"/>
      <c r="I23" s="469"/>
      <c r="J23" s="470"/>
      <c r="K23" s="471"/>
      <c r="L23" s="470"/>
      <c r="M23" s="472"/>
      <c r="N23" s="470"/>
      <c r="O23" s="473"/>
      <c r="P23" s="470"/>
      <c r="Q23" s="467"/>
      <c r="R23" s="474"/>
      <c r="S23" s="475"/>
      <c r="T23" s="470"/>
      <c r="U23" s="469"/>
      <c r="V23" s="470"/>
      <c r="W23" s="471"/>
      <c r="X23" s="470"/>
      <c r="Y23" s="472"/>
      <c r="Z23" s="470"/>
      <c r="AA23" s="473"/>
      <c r="AB23" s="476">
        <f t="shared" si="2"/>
        <v>0</v>
      </c>
      <c r="AC23" s="98">
        <f t="shared" si="3"/>
        <v>0</v>
      </c>
      <c r="AD23" s="179"/>
      <c r="AE23" s="21"/>
      <c r="AF23" s="69"/>
    </row>
    <row r="24" spans="1:32" s="29" customFormat="1" ht="19.149999999999999" hidden="1" customHeight="1">
      <c r="A24" s="9">
        <v>20</v>
      </c>
      <c r="B24" s="480"/>
      <c r="C24" s="485"/>
      <c r="D24" s="466"/>
      <c r="E24" s="467"/>
      <c r="F24" s="466"/>
      <c r="G24" s="468"/>
      <c r="H24" s="466"/>
      <c r="I24" s="469"/>
      <c r="J24" s="470"/>
      <c r="K24" s="471"/>
      <c r="L24" s="470"/>
      <c r="M24" s="472"/>
      <c r="N24" s="470"/>
      <c r="O24" s="473"/>
      <c r="P24" s="470"/>
      <c r="Q24" s="467"/>
      <c r="R24" s="474"/>
      <c r="S24" s="475"/>
      <c r="T24" s="470"/>
      <c r="U24" s="469"/>
      <c r="V24" s="470"/>
      <c r="W24" s="471"/>
      <c r="X24" s="470"/>
      <c r="Y24" s="472"/>
      <c r="Z24" s="470"/>
      <c r="AA24" s="473"/>
      <c r="AB24" s="476">
        <f t="shared" si="2"/>
        <v>0</v>
      </c>
      <c r="AC24" s="98">
        <f t="shared" si="3"/>
        <v>0</v>
      </c>
      <c r="AD24" s="179"/>
      <c r="AE24" s="21"/>
      <c r="AF24" s="69"/>
    </row>
    <row r="25" spans="1:32" s="29" customFormat="1" ht="19.149999999999999" hidden="1" customHeight="1">
      <c r="A25" s="9">
        <v>21</v>
      </c>
      <c r="B25" s="486"/>
      <c r="C25" s="118"/>
      <c r="D25" s="273"/>
      <c r="E25" s="51"/>
      <c r="F25" s="271"/>
      <c r="G25" s="52"/>
      <c r="H25" s="271"/>
      <c r="I25" s="53"/>
      <c r="J25" s="43"/>
      <c r="K25" s="54"/>
      <c r="L25" s="43"/>
      <c r="M25" s="55"/>
      <c r="N25" s="43"/>
      <c r="O25" s="72"/>
      <c r="P25" s="43"/>
      <c r="Q25" s="51"/>
      <c r="R25" s="67"/>
      <c r="S25" s="56"/>
      <c r="T25" s="43"/>
      <c r="U25" s="53"/>
      <c r="V25" s="43"/>
      <c r="W25" s="54"/>
      <c r="X25" s="43"/>
      <c r="Y25" s="55"/>
      <c r="Z25" s="43"/>
      <c r="AA25" s="72"/>
      <c r="AB25" s="42">
        <f t="shared" si="2"/>
        <v>0</v>
      </c>
      <c r="AC25" s="98">
        <f t="shared" si="3"/>
        <v>0</v>
      </c>
      <c r="AD25" s="179"/>
      <c r="AE25" s="21"/>
      <c r="AF25" s="69"/>
    </row>
    <row r="26" spans="1:32" s="29" customFormat="1" ht="19.149999999999999" hidden="1" customHeight="1">
      <c r="A26" s="9">
        <v>22</v>
      </c>
      <c r="B26" s="487"/>
      <c r="C26" s="118"/>
      <c r="D26" s="271"/>
      <c r="E26" s="51"/>
      <c r="F26" s="271"/>
      <c r="G26" s="52"/>
      <c r="H26" s="271"/>
      <c r="I26" s="53"/>
      <c r="J26" s="43"/>
      <c r="K26" s="54"/>
      <c r="L26" s="43"/>
      <c r="M26" s="55"/>
      <c r="N26" s="43"/>
      <c r="O26" s="72"/>
      <c r="P26" s="43"/>
      <c r="Q26" s="51"/>
      <c r="R26" s="67"/>
      <c r="S26" s="56"/>
      <c r="T26" s="43"/>
      <c r="U26" s="53"/>
      <c r="V26" s="43"/>
      <c r="W26" s="54"/>
      <c r="X26" s="43"/>
      <c r="Y26" s="55"/>
      <c r="Z26" s="43"/>
      <c r="AA26" s="72"/>
      <c r="AB26" s="42">
        <f t="shared" si="2"/>
        <v>0</v>
      </c>
      <c r="AC26" s="98">
        <f t="shared" si="3"/>
        <v>0</v>
      </c>
      <c r="AD26" s="179"/>
      <c r="AE26" s="21"/>
      <c r="AF26" s="69"/>
    </row>
    <row r="27" spans="1:32" s="29" customFormat="1" ht="19.149999999999999" hidden="1" customHeight="1">
      <c r="A27" s="9">
        <v>23</v>
      </c>
      <c r="B27" s="487"/>
      <c r="C27" s="118"/>
      <c r="D27" s="271"/>
      <c r="E27" s="51"/>
      <c r="F27" s="271"/>
      <c r="G27" s="52"/>
      <c r="H27" s="271"/>
      <c r="I27" s="53"/>
      <c r="J27" s="43"/>
      <c r="K27" s="54"/>
      <c r="L27" s="43"/>
      <c r="M27" s="55"/>
      <c r="N27" s="43"/>
      <c r="O27" s="72"/>
      <c r="P27" s="43"/>
      <c r="Q27" s="51"/>
      <c r="R27" s="67"/>
      <c r="S27" s="56"/>
      <c r="T27" s="43"/>
      <c r="U27" s="53"/>
      <c r="V27" s="43"/>
      <c r="W27" s="54"/>
      <c r="X27" s="43"/>
      <c r="Y27" s="55"/>
      <c r="Z27" s="43"/>
      <c r="AA27" s="72"/>
      <c r="AB27" s="42">
        <f t="shared" si="2"/>
        <v>0</v>
      </c>
      <c r="AC27" s="98">
        <f t="shared" si="3"/>
        <v>0</v>
      </c>
      <c r="AD27" s="179"/>
      <c r="AE27" s="21"/>
      <c r="AF27" s="69"/>
    </row>
    <row r="28" spans="1:32" s="29" customFormat="1" ht="19.149999999999999" hidden="1" customHeight="1">
      <c r="A28" s="118">
        <v>24</v>
      </c>
      <c r="B28" s="487"/>
      <c r="C28" s="118"/>
      <c r="D28" s="374"/>
      <c r="E28" s="51"/>
      <c r="F28" s="271"/>
      <c r="G28" s="52"/>
      <c r="H28" s="271"/>
      <c r="I28" s="53"/>
      <c r="J28" s="43"/>
      <c r="K28" s="54"/>
      <c r="L28" s="43"/>
      <c r="M28" s="55"/>
      <c r="N28" s="43"/>
      <c r="O28" s="72"/>
      <c r="P28" s="43"/>
      <c r="Q28" s="51"/>
      <c r="R28" s="67"/>
      <c r="S28" s="56"/>
      <c r="T28" s="43"/>
      <c r="U28" s="53"/>
      <c r="V28" s="43"/>
      <c r="W28" s="54"/>
      <c r="X28" s="43"/>
      <c r="Y28" s="55"/>
      <c r="Z28" s="43"/>
      <c r="AA28" s="72"/>
      <c r="AB28" s="42">
        <f t="shared" si="2"/>
        <v>0</v>
      </c>
      <c r="AC28" s="98">
        <f t="shared" si="3"/>
        <v>0</v>
      </c>
      <c r="AD28" s="179"/>
      <c r="AE28" s="21"/>
      <c r="AF28" s="69"/>
    </row>
    <row r="29" spans="1:32" s="29" customFormat="1" ht="19.149999999999999" hidden="1" customHeight="1">
      <c r="A29" s="118">
        <v>25</v>
      </c>
      <c r="B29" s="488"/>
      <c r="C29" s="118"/>
      <c r="D29" s="271"/>
      <c r="E29" s="51"/>
      <c r="F29" s="271"/>
      <c r="G29" s="52"/>
      <c r="H29" s="271"/>
      <c r="I29" s="53"/>
      <c r="J29" s="43"/>
      <c r="K29" s="54"/>
      <c r="L29" s="43"/>
      <c r="M29" s="55"/>
      <c r="N29" s="43"/>
      <c r="O29" s="72"/>
      <c r="P29" s="43"/>
      <c r="Q29" s="51"/>
      <c r="R29" s="67"/>
      <c r="S29" s="56"/>
      <c r="T29" s="43"/>
      <c r="U29" s="53"/>
      <c r="V29" s="43"/>
      <c r="W29" s="54"/>
      <c r="X29" s="43"/>
      <c r="Y29" s="55"/>
      <c r="Z29" s="43"/>
      <c r="AA29" s="72"/>
      <c r="AB29" s="42">
        <f t="shared" si="2"/>
        <v>0</v>
      </c>
      <c r="AC29" s="98">
        <f t="shared" si="3"/>
        <v>0</v>
      </c>
      <c r="AD29" s="179"/>
      <c r="AE29" s="21"/>
      <c r="AF29" s="69"/>
    </row>
    <row r="30" spans="1:32" hidden="1">
      <c r="A30" s="118">
        <v>27</v>
      </c>
      <c r="B30" s="489"/>
      <c r="C30" s="490"/>
      <c r="D30" s="271"/>
      <c r="E30" s="51"/>
      <c r="F30" s="271"/>
      <c r="G30" s="52"/>
      <c r="H30" s="271"/>
      <c r="I30" s="53"/>
      <c r="J30" s="43"/>
      <c r="K30" s="54"/>
      <c r="L30" s="43"/>
      <c r="M30" s="55"/>
      <c r="N30" s="43"/>
      <c r="O30" s="72"/>
      <c r="P30" s="43"/>
      <c r="Q30" s="51"/>
      <c r="R30" s="67"/>
      <c r="S30" s="56"/>
      <c r="T30" s="43"/>
      <c r="U30" s="53"/>
      <c r="V30" s="43"/>
      <c r="W30" s="54"/>
      <c r="X30" s="43"/>
      <c r="Y30" s="55"/>
      <c r="Z30" s="43"/>
      <c r="AA30" s="72"/>
      <c r="AB30" s="42">
        <f t="shared" si="2"/>
        <v>0</v>
      </c>
      <c r="AC30" s="98">
        <f t="shared" si="3"/>
        <v>0</v>
      </c>
      <c r="AD30" s="179"/>
      <c r="AE30" s="21"/>
      <c r="AF30" s="69"/>
    </row>
    <row r="31" spans="1:32" hidden="1">
      <c r="A31" s="9">
        <v>28</v>
      </c>
      <c r="B31" s="491"/>
      <c r="C31" s="147"/>
      <c r="D31" s="273"/>
      <c r="E31" s="51"/>
      <c r="F31" s="271"/>
      <c r="G31" s="52"/>
      <c r="H31" s="271"/>
      <c r="I31" s="53"/>
      <c r="J31" s="43"/>
      <c r="K31" s="54"/>
      <c r="L31" s="43"/>
      <c r="M31" s="55"/>
      <c r="N31" s="43"/>
      <c r="O31" s="72"/>
      <c r="P31" s="43"/>
      <c r="Q31" s="51"/>
      <c r="R31" s="67"/>
      <c r="S31" s="56"/>
      <c r="T31" s="43"/>
      <c r="U31" s="53"/>
      <c r="V31" s="43"/>
      <c r="W31" s="54"/>
      <c r="X31" s="43"/>
      <c r="Y31" s="55"/>
      <c r="Z31" s="43"/>
      <c r="AA31" s="72"/>
      <c r="AB31" s="42">
        <f t="shared" si="2"/>
        <v>0</v>
      </c>
      <c r="AC31" s="98">
        <f t="shared" si="3"/>
        <v>0</v>
      </c>
      <c r="AD31" s="179"/>
      <c r="AE31" s="21"/>
      <c r="AF31" s="69"/>
    </row>
    <row r="32" spans="1:32" hidden="1">
      <c r="A32" s="118">
        <v>29</v>
      </c>
      <c r="B32" s="487"/>
      <c r="C32" s="118"/>
      <c r="D32" s="271"/>
      <c r="E32" s="51"/>
      <c r="F32" s="271"/>
      <c r="G32" s="52"/>
      <c r="H32" s="271"/>
      <c r="I32" s="53"/>
      <c r="J32" s="43"/>
      <c r="K32" s="54"/>
      <c r="L32" s="43"/>
      <c r="M32" s="55"/>
      <c r="N32" s="43"/>
      <c r="O32" s="72"/>
      <c r="P32" s="43"/>
      <c r="Q32" s="51"/>
      <c r="R32" s="67"/>
      <c r="S32" s="56"/>
      <c r="T32" s="43"/>
      <c r="U32" s="53"/>
      <c r="V32" s="43"/>
      <c r="W32" s="54"/>
      <c r="X32" s="43"/>
      <c r="Y32" s="55"/>
      <c r="Z32" s="43"/>
      <c r="AA32" s="72"/>
      <c r="AB32" s="42">
        <f t="shared" si="2"/>
        <v>0</v>
      </c>
      <c r="AC32" s="98">
        <f t="shared" si="3"/>
        <v>0</v>
      </c>
      <c r="AD32" s="179"/>
      <c r="AE32" s="21"/>
      <c r="AF32" s="69"/>
    </row>
    <row r="33" spans="1:32" hidden="1">
      <c r="A33" s="9">
        <v>30</v>
      </c>
      <c r="B33" s="487"/>
      <c r="C33" s="118"/>
      <c r="D33" s="271"/>
      <c r="E33" s="51"/>
      <c r="F33" s="271"/>
      <c r="G33" s="52"/>
      <c r="H33" s="271"/>
      <c r="I33" s="53"/>
      <c r="J33" s="43"/>
      <c r="K33" s="54"/>
      <c r="L33" s="43"/>
      <c r="M33" s="55"/>
      <c r="N33" s="43"/>
      <c r="O33" s="72"/>
      <c r="P33" s="43"/>
      <c r="Q33" s="51"/>
      <c r="R33" s="67"/>
      <c r="S33" s="56"/>
      <c r="T33" s="43"/>
      <c r="U33" s="53"/>
      <c r="V33" s="43"/>
      <c r="W33" s="54"/>
      <c r="X33" s="43"/>
      <c r="Y33" s="55"/>
      <c r="Z33" s="43"/>
      <c r="AA33" s="72"/>
      <c r="AB33" s="42">
        <f t="shared" si="2"/>
        <v>0</v>
      </c>
      <c r="AC33" s="98">
        <f t="shared" si="3"/>
        <v>0</v>
      </c>
      <c r="AD33" s="179"/>
      <c r="AE33" s="21"/>
      <c r="AF33" s="69"/>
    </row>
    <row r="34" spans="1:32" hidden="1">
      <c r="A34" s="118">
        <v>31</v>
      </c>
      <c r="B34" s="491"/>
      <c r="C34" s="147"/>
      <c r="D34" s="273"/>
      <c r="E34" s="51"/>
      <c r="F34" s="271"/>
      <c r="G34" s="52"/>
      <c r="H34" s="271"/>
      <c r="I34" s="53"/>
      <c r="J34" s="43"/>
      <c r="K34" s="54"/>
      <c r="L34" s="43"/>
      <c r="M34" s="55"/>
      <c r="N34" s="43"/>
      <c r="O34" s="72"/>
      <c r="P34" s="43"/>
      <c r="Q34" s="51"/>
      <c r="R34" s="67"/>
      <c r="S34" s="56"/>
      <c r="T34" s="43"/>
      <c r="U34" s="53"/>
      <c r="V34" s="43"/>
      <c r="W34" s="54"/>
      <c r="X34" s="43"/>
      <c r="Y34" s="55"/>
      <c r="Z34" s="43"/>
      <c r="AA34" s="72"/>
      <c r="AB34" s="42">
        <f t="shared" si="2"/>
        <v>0</v>
      </c>
      <c r="AC34" s="98">
        <f t="shared" si="3"/>
        <v>0</v>
      </c>
      <c r="AD34" s="179"/>
      <c r="AE34" s="21"/>
      <c r="AF34" s="69"/>
    </row>
    <row r="35" spans="1:32" hidden="1">
      <c r="A35" s="9">
        <v>32</v>
      </c>
      <c r="B35" s="488"/>
      <c r="C35" s="492"/>
      <c r="D35" s="271"/>
      <c r="E35" s="51"/>
      <c r="F35" s="271"/>
      <c r="G35" s="52"/>
      <c r="H35" s="271"/>
      <c r="I35" s="53"/>
      <c r="J35" s="43"/>
      <c r="K35" s="54"/>
      <c r="L35" s="43"/>
      <c r="M35" s="55"/>
      <c r="N35" s="43"/>
      <c r="O35" s="72"/>
      <c r="P35" s="43"/>
      <c r="Q35" s="51"/>
      <c r="R35" s="67"/>
      <c r="S35" s="56"/>
      <c r="T35" s="43"/>
      <c r="U35" s="53"/>
      <c r="V35" s="43"/>
      <c r="W35" s="54"/>
      <c r="X35" s="43"/>
      <c r="Y35" s="55"/>
      <c r="Z35" s="43"/>
      <c r="AA35" s="72"/>
      <c r="AB35" s="42">
        <f t="shared" si="2"/>
        <v>0</v>
      </c>
      <c r="AC35" s="98">
        <f t="shared" si="3"/>
        <v>0</v>
      </c>
      <c r="AD35" s="179"/>
      <c r="AE35" s="21"/>
      <c r="AF35" s="69"/>
    </row>
    <row r="36" spans="1:32" hidden="1">
      <c r="A36" s="118">
        <v>33</v>
      </c>
      <c r="B36" s="489"/>
      <c r="C36" s="118"/>
      <c r="D36" s="271"/>
      <c r="E36" s="51"/>
      <c r="F36" s="271"/>
      <c r="G36" s="52"/>
      <c r="H36" s="271"/>
      <c r="I36" s="53"/>
      <c r="J36" s="43"/>
      <c r="K36" s="54"/>
      <c r="L36" s="43"/>
      <c r="M36" s="55"/>
      <c r="N36" s="43"/>
      <c r="O36" s="72"/>
      <c r="P36" s="43"/>
      <c r="Q36" s="51"/>
      <c r="R36" s="67"/>
      <c r="S36" s="56"/>
      <c r="T36" s="43"/>
      <c r="U36" s="53"/>
      <c r="V36" s="43"/>
      <c r="W36" s="54"/>
      <c r="X36" s="43"/>
      <c r="Y36" s="55"/>
      <c r="Z36" s="43"/>
      <c r="AA36" s="72"/>
      <c r="AB36" s="42">
        <f t="shared" si="2"/>
        <v>0</v>
      </c>
      <c r="AC36" s="98">
        <f t="shared" si="3"/>
        <v>0</v>
      </c>
      <c r="AD36" s="179"/>
      <c r="AE36" s="21"/>
      <c r="AF36" s="69"/>
    </row>
    <row r="37" spans="1:32" hidden="1">
      <c r="A37" s="9">
        <v>34</v>
      </c>
      <c r="B37" s="487"/>
      <c r="C37" s="118"/>
      <c r="D37" s="271"/>
      <c r="E37" s="51"/>
      <c r="F37" s="271"/>
      <c r="G37" s="52"/>
      <c r="H37" s="271"/>
      <c r="I37" s="53"/>
      <c r="J37" s="43"/>
      <c r="K37" s="54"/>
      <c r="L37" s="43"/>
      <c r="M37" s="55"/>
      <c r="N37" s="43"/>
      <c r="O37" s="72"/>
      <c r="P37" s="43"/>
      <c r="Q37" s="51"/>
      <c r="R37" s="67"/>
      <c r="S37" s="56"/>
      <c r="T37" s="43"/>
      <c r="U37" s="53"/>
      <c r="V37" s="43"/>
      <c r="W37" s="54"/>
      <c r="X37" s="43"/>
      <c r="Y37" s="55"/>
      <c r="Z37" s="43"/>
      <c r="AA37" s="72"/>
      <c r="AB37" s="42">
        <f t="shared" si="2"/>
        <v>0</v>
      </c>
      <c r="AC37" s="98">
        <f t="shared" si="3"/>
        <v>0</v>
      </c>
      <c r="AD37" s="179"/>
      <c r="AE37" s="21"/>
      <c r="AF37" s="69"/>
    </row>
    <row r="38" spans="1:32" hidden="1">
      <c r="A38" s="118">
        <v>35</v>
      </c>
      <c r="B38" s="493"/>
      <c r="C38" s="118"/>
      <c r="D38" s="271"/>
      <c r="E38" s="51"/>
      <c r="F38" s="271"/>
      <c r="G38" s="52"/>
      <c r="H38" s="271"/>
      <c r="I38" s="53"/>
      <c r="J38" s="43"/>
      <c r="K38" s="54"/>
      <c r="L38" s="43"/>
      <c r="M38" s="55"/>
      <c r="N38" s="43"/>
      <c r="O38" s="72"/>
      <c r="P38" s="43"/>
      <c r="Q38" s="51"/>
      <c r="R38" s="67"/>
      <c r="S38" s="56"/>
      <c r="T38" s="43"/>
      <c r="U38" s="53"/>
      <c r="V38" s="43"/>
      <c r="W38" s="54"/>
      <c r="X38" s="43"/>
      <c r="Y38" s="55"/>
      <c r="Z38" s="43"/>
      <c r="AA38" s="72"/>
      <c r="AB38" s="42">
        <f t="shared" si="2"/>
        <v>0</v>
      </c>
      <c r="AC38" s="98">
        <f t="shared" si="3"/>
        <v>0</v>
      </c>
      <c r="AD38" s="179"/>
      <c r="AE38" s="21"/>
      <c r="AF38" s="69"/>
    </row>
    <row r="39" spans="1:32" hidden="1">
      <c r="A39" s="9">
        <v>36</v>
      </c>
      <c r="B39" s="493"/>
      <c r="C39" s="118"/>
      <c r="D39" s="271"/>
      <c r="E39" s="51"/>
      <c r="F39" s="271"/>
      <c r="G39" s="52"/>
      <c r="H39" s="271"/>
      <c r="I39" s="53"/>
      <c r="J39" s="43"/>
      <c r="K39" s="54"/>
      <c r="L39" s="43"/>
      <c r="M39" s="55"/>
      <c r="N39" s="43"/>
      <c r="O39" s="72"/>
      <c r="P39" s="43"/>
      <c r="Q39" s="51"/>
      <c r="R39" s="67"/>
      <c r="S39" s="56"/>
      <c r="T39" s="43"/>
      <c r="U39" s="53"/>
      <c r="V39" s="43"/>
      <c r="W39" s="54"/>
      <c r="X39" s="43"/>
      <c r="Y39" s="55"/>
      <c r="Z39" s="43"/>
      <c r="AA39" s="72"/>
      <c r="AB39" s="42">
        <f t="shared" si="2"/>
        <v>0</v>
      </c>
      <c r="AC39" s="98">
        <f t="shared" si="3"/>
        <v>0</v>
      </c>
      <c r="AD39" s="179"/>
      <c r="AE39" s="21"/>
      <c r="AF39" s="69"/>
    </row>
    <row r="40" spans="1:32" hidden="1">
      <c r="A40" s="118">
        <v>37</v>
      </c>
      <c r="B40" s="492"/>
      <c r="C40" s="492"/>
      <c r="D40" s="271"/>
      <c r="E40" s="51"/>
      <c r="F40" s="271"/>
      <c r="G40" s="52"/>
      <c r="H40" s="271"/>
      <c r="I40" s="53"/>
      <c r="J40" s="43"/>
      <c r="K40" s="54"/>
      <c r="L40" s="43"/>
      <c r="M40" s="55"/>
      <c r="N40" s="43"/>
      <c r="O40" s="72"/>
      <c r="P40" s="43"/>
      <c r="Q40" s="51"/>
      <c r="R40" s="67"/>
      <c r="S40" s="56"/>
      <c r="T40" s="43"/>
      <c r="U40" s="53"/>
      <c r="V40" s="43"/>
      <c r="W40" s="54"/>
      <c r="X40" s="43"/>
      <c r="Y40" s="55"/>
      <c r="Z40" s="43"/>
      <c r="AA40" s="72"/>
      <c r="AB40" s="42">
        <f t="shared" ref="AB40" si="4">D40+F40+H40+J40+L40+N40+P40+R40+T40+V40+X40+Z40</f>
        <v>0</v>
      </c>
      <c r="AC40" s="98">
        <f t="shared" ref="AC40" si="5">E40+G40+I40+K40+M40+O40+Q40+S40+U40+W40+Y40+AA40</f>
        <v>0</v>
      </c>
      <c r="AD40" s="179"/>
      <c r="AE40" s="21"/>
      <c r="AF40" s="69"/>
    </row>
    <row r="41" spans="1:32" hidden="1">
      <c r="A41" s="9">
        <v>38</v>
      </c>
      <c r="B41" s="494"/>
      <c r="C41" s="495"/>
      <c r="D41" s="271"/>
      <c r="E41" s="51"/>
      <c r="F41" s="271"/>
      <c r="G41" s="52"/>
      <c r="H41" s="271"/>
      <c r="I41" s="53"/>
      <c r="J41" s="43"/>
      <c r="K41" s="54"/>
      <c r="L41" s="43"/>
      <c r="M41" s="55"/>
      <c r="N41" s="43"/>
      <c r="O41" s="72"/>
      <c r="P41" s="43"/>
      <c r="Q41" s="51"/>
      <c r="R41" s="67"/>
      <c r="S41" s="56"/>
      <c r="T41" s="43"/>
      <c r="U41" s="53"/>
      <c r="V41" s="43"/>
      <c r="W41" s="54"/>
      <c r="X41" s="43"/>
      <c r="Y41" s="55"/>
      <c r="Z41" s="43"/>
      <c r="AA41" s="72"/>
      <c r="AB41" s="42">
        <f t="shared" ref="AB41:AB43" si="6">D41+F41+H41+J41+L41+N41+P41+R41+T41+V41+X41+Z41</f>
        <v>0</v>
      </c>
      <c r="AC41" s="98">
        <f t="shared" ref="AC41:AC43" si="7">E41+G41+I41+K41+M41+O41+Q41+S41+U41+W41+Y41+AA41</f>
        <v>0</v>
      </c>
      <c r="AD41" s="179"/>
      <c r="AE41" s="21"/>
      <c r="AF41" s="69"/>
    </row>
    <row r="42" spans="1:32" hidden="1">
      <c r="A42" s="118">
        <v>39</v>
      </c>
      <c r="B42" s="9"/>
      <c r="C42" s="494"/>
      <c r="D42" s="271"/>
      <c r="E42" s="51"/>
      <c r="F42" s="271"/>
      <c r="G42" s="52"/>
      <c r="H42" s="271"/>
      <c r="I42" s="53"/>
      <c r="J42" s="43"/>
      <c r="K42" s="54"/>
      <c r="L42" s="43"/>
      <c r="M42" s="55"/>
      <c r="N42" s="43"/>
      <c r="O42" s="72"/>
      <c r="P42" s="43"/>
      <c r="Q42" s="51"/>
      <c r="R42" s="67"/>
      <c r="S42" s="56"/>
      <c r="T42" s="43"/>
      <c r="U42" s="53"/>
      <c r="V42" s="43"/>
      <c r="W42" s="54"/>
      <c r="X42" s="43"/>
      <c r="Y42" s="55"/>
      <c r="Z42" s="43"/>
      <c r="AA42" s="72"/>
      <c r="AB42" s="42">
        <f t="shared" si="6"/>
        <v>0</v>
      </c>
      <c r="AC42" s="98">
        <f t="shared" si="7"/>
        <v>0</v>
      </c>
      <c r="AD42" s="179"/>
      <c r="AE42" s="21"/>
      <c r="AF42" s="69"/>
    </row>
    <row r="43" spans="1:32" hidden="1">
      <c r="A43" s="9">
        <v>40</v>
      </c>
      <c r="B43" s="9"/>
      <c r="C43" s="9"/>
      <c r="D43" s="271"/>
      <c r="E43" s="51"/>
      <c r="F43" s="271"/>
      <c r="G43" s="52"/>
      <c r="H43" s="271"/>
      <c r="I43" s="53"/>
      <c r="J43" s="43"/>
      <c r="K43" s="54"/>
      <c r="L43" s="43"/>
      <c r="M43" s="55"/>
      <c r="N43" s="43"/>
      <c r="O43" s="72"/>
      <c r="P43" s="43"/>
      <c r="Q43" s="51"/>
      <c r="R43" s="67"/>
      <c r="S43" s="56"/>
      <c r="T43" s="43"/>
      <c r="U43" s="53"/>
      <c r="V43" s="43"/>
      <c r="W43" s="54"/>
      <c r="X43" s="43"/>
      <c r="Y43" s="55"/>
      <c r="Z43" s="43"/>
      <c r="AA43" s="72"/>
      <c r="AB43" s="42">
        <f t="shared" si="6"/>
        <v>0</v>
      </c>
      <c r="AC43" s="98">
        <f t="shared" si="7"/>
        <v>0</v>
      </c>
      <c r="AD43" s="179"/>
      <c r="AE43" s="21"/>
      <c r="AF43" s="69"/>
    </row>
    <row r="44" spans="1:32" hidden="1">
      <c r="A44" s="118">
        <v>41</v>
      </c>
      <c r="B44" s="496"/>
      <c r="C44" s="497"/>
      <c r="D44" s="273"/>
      <c r="E44" s="51"/>
      <c r="F44" s="271"/>
      <c r="G44" s="52"/>
      <c r="H44" s="271"/>
      <c r="I44" s="53"/>
      <c r="J44" s="43"/>
      <c r="K44" s="54"/>
      <c r="L44" s="43"/>
      <c r="M44" s="55"/>
      <c r="N44" s="43"/>
      <c r="O44" s="72"/>
      <c r="P44" s="43"/>
      <c r="Q44" s="51"/>
      <c r="R44" s="67"/>
      <c r="S44" s="56"/>
      <c r="T44" s="43"/>
      <c r="U44" s="53"/>
      <c r="V44" s="43"/>
      <c r="W44" s="54"/>
      <c r="X44" s="43"/>
      <c r="Y44" s="55"/>
      <c r="Z44" s="43"/>
      <c r="AA44" s="72"/>
      <c r="AB44" s="42">
        <f t="shared" ref="AB44:AB46" si="8">D44+F44+H44+J44+L44+N44+P44+R44+T44+V44+X44+Z44</f>
        <v>0</v>
      </c>
      <c r="AC44" s="98">
        <f t="shared" ref="AC44:AC46" si="9">E44+G44+I44+K44+M44+O44+Q44+S44+U44+W44+Y44+AA44</f>
        <v>0</v>
      </c>
      <c r="AD44" s="179"/>
      <c r="AE44" s="21"/>
      <c r="AF44" s="69"/>
    </row>
    <row r="45" spans="1:32" hidden="1">
      <c r="A45" s="9">
        <v>42</v>
      </c>
      <c r="B45" s="9"/>
      <c r="C45" s="494"/>
      <c r="D45" s="271"/>
      <c r="E45" s="51"/>
      <c r="F45" s="271"/>
      <c r="G45" s="52"/>
      <c r="H45" s="271"/>
      <c r="I45" s="53"/>
      <c r="J45" s="43"/>
      <c r="K45" s="54"/>
      <c r="L45" s="43"/>
      <c r="M45" s="55"/>
      <c r="N45" s="43"/>
      <c r="O45" s="72"/>
      <c r="P45" s="43"/>
      <c r="Q45" s="51"/>
      <c r="R45" s="67"/>
      <c r="S45" s="56"/>
      <c r="T45" s="43"/>
      <c r="U45" s="53"/>
      <c r="V45" s="43"/>
      <c r="W45" s="54"/>
      <c r="X45" s="43"/>
      <c r="Y45" s="55"/>
      <c r="Z45" s="43"/>
      <c r="AA45" s="72"/>
      <c r="AB45" s="42">
        <f t="shared" si="8"/>
        <v>0</v>
      </c>
      <c r="AC45" s="98">
        <f t="shared" si="9"/>
        <v>0</v>
      </c>
      <c r="AD45" s="179"/>
      <c r="AE45" s="21"/>
      <c r="AF45" s="69"/>
    </row>
    <row r="46" spans="1:32" ht="19.899999999999999" hidden="1" customHeight="1">
      <c r="A46" s="118">
        <v>43</v>
      </c>
      <c r="B46" s="9"/>
      <c r="C46" s="9"/>
      <c r="D46" s="271"/>
      <c r="E46" s="51"/>
      <c r="F46" s="271"/>
      <c r="G46" s="52"/>
      <c r="H46" s="271"/>
      <c r="I46" s="53"/>
      <c r="J46" s="43"/>
      <c r="K46" s="54"/>
      <c r="L46" s="43"/>
      <c r="M46" s="55"/>
      <c r="N46" s="43"/>
      <c r="O46" s="72"/>
      <c r="P46" s="43"/>
      <c r="Q46" s="51"/>
      <c r="R46" s="67"/>
      <c r="S46" s="56"/>
      <c r="T46" s="43"/>
      <c r="U46" s="53"/>
      <c r="V46" s="43"/>
      <c r="W46" s="54"/>
      <c r="X46" s="43"/>
      <c r="Y46" s="55"/>
      <c r="Z46" s="43"/>
      <c r="AA46" s="72"/>
      <c r="AB46" s="42">
        <f t="shared" si="8"/>
        <v>0</v>
      </c>
      <c r="AC46" s="98">
        <f t="shared" si="9"/>
        <v>0</v>
      </c>
      <c r="AD46" s="179"/>
      <c r="AE46" s="21"/>
      <c r="AF46" s="69"/>
    </row>
    <row r="47" spans="1:32" ht="19.899999999999999" hidden="1" customHeight="1">
      <c r="A47" s="9">
        <v>44</v>
      </c>
      <c r="B47" s="496"/>
      <c r="C47" s="497"/>
      <c r="D47" s="273"/>
      <c r="E47" s="51"/>
      <c r="F47" s="271"/>
      <c r="G47" s="52"/>
      <c r="H47" s="271"/>
      <c r="I47" s="53"/>
      <c r="J47" s="43"/>
      <c r="K47" s="54"/>
      <c r="L47" s="43"/>
      <c r="M47" s="55"/>
      <c r="N47" s="43"/>
      <c r="O47" s="72"/>
      <c r="P47" s="43"/>
      <c r="Q47" s="51"/>
      <c r="R47" s="67"/>
      <c r="S47" s="56"/>
      <c r="T47" s="43"/>
      <c r="U47" s="53"/>
      <c r="V47" s="43"/>
      <c r="W47" s="54"/>
      <c r="X47" s="43"/>
      <c r="Y47" s="55"/>
      <c r="Z47" s="43"/>
      <c r="AA47" s="72"/>
      <c r="AB47" s="42">
        <f t="shared" ref="AB47:AB51" si="10">D47+F47+H47+J47+L47+N47+P47+R47+T47+V47+X47+Z47</f>
        <v>0</v>
      </c>
      <c r="AC47" s="98">
        <f t="shared" ref="AC47:AC51" si="11">E47+G47+I47+K47+M47+O47+Q47+S47+U47+W47+Y47+AA47</f>
        <v>0</v>
      </c>
      <c r="AD47" s="179"/>
      <c r="AE47" s="21"/>
      <c r="AF47" s="69"/>
    </row>
    <row r="48" spans="1:32" ht="19.899999999999999" hidden="1" customHeight="1">
      <c r="A48" s="118">
        <v>45</v>
      </c>
      <c r="B48" s="496"/>
      <c r="C48" s="9"/>
      <c r="D48" s="271"/>
      <c r="E48" s="51"/>
      <c r="F48" s="271"/>
      <c r="G48" s="52"/>
      <c r="H48" s="271"/>
      <c r="I48" s="53"/>
      <c r="J48" s="43"/>
      <c r="K48" s="54"/>
      <c r="L48" s="43"/>
      <c r="M48" s="55"/>
      <c r="N48" s="43"/>
      <c r="O48" s="72"/>
      <c r="P48" s="43"/>
      <c r="Q48" s="51"/>
      <c r="R48" s="67"/>
      <c r="S48" s="56"/>
      <c r="T48" s="43"/>
      <c r="U48" s="53"/>
      <c r="V48" s="43"/>
      <c r="W48" s="54"/>
      <c r="X48" s="43"/>
      <c r="Y48" s="55"/>
      <c r="Z48" s="43"/>
      <c r="AA48" s="72"/>
      <c r="AB48" s="42">
        <f t="shared" si="10"/>
        <v>0</v>
      </c>
      <c r="AC48" s="98">
        <f t="shared" si="11"/>
        <v>0</v>
      </c>
      <c r="AD48" s="179"/>
      <c r="AE48" s="21"/>
      <c r="AF48" s="69"/>
    </row>
    <row r="49" spans="1:32" ht="19.899999999999999" hidden="1" customHeight="1">
      <c r="A49" s="9">
        <v>46</v>
      </c>
      <c r="B49" s="496"/>
      <c r="C49" s="497"/>
      <c r="D49" s="271"/>
      <c r="E49" s="51"/>
      <c r="F49" s="271"/>
      <c r="G49" s="52"/>
      <c r="H49" s="271"/>
      <c r="I49" s="53"/>
      <c r="J49" s="43"/>
      <c r="K49" s="54"/>
      <c r="L49" s="43"/>
      <c r="M49" s="55"/>
      <c r="N49" s="43"/>
      <c r="O49" s="72"/>
      <c r="P49" s="43"/>
      <c r="Q49" s="51"/>
      <c r="R49" s="67"/>
      <c r="S49" s="56"/>
      <c r="T49" s="43"/>
      <c r="U49" s="53"/>
      <c r="V49" s="43"/>
      <c r="W49" s="54"/>
      <c r="X49" s="43"/>
      <c r="Y49" s="55"/>
      <c r="Z49" s="43"/>
      <c r="AA49" s="72"/>
      <c r="AB49" s="42">
        <f t="shared" si="10"/>
        <v>0</v>
      </c>
      <c r="AC49" s="98">
        <f t="shared" si="11"/>
        <v>0</v>
      </c>
      <c r="AD49" s="179"/>
      <c r="AE49" s="21"/>
      <c r="AF49" s="69"/>
    </row>
    <row r="50" spans="1:32" ht="19.899999999999999" hidden="1" customHeight="1">
      <c r="A50" s="118">
        <v>47</v>
      </c>
      <c r="B50" s="497"/>
      <c r="C50" s="497"/>
      <c r="D50" s="271"/>
      <c r="E50" s="51"/>
      <c r="F50" s="271"/>
      <c r="G50" s="52"/>
      <c r="H50" s="271"/>
      <c r="I50" s="53"/>
      <c r="J50" s="43"/>
      <c r="K50" s="54"/>
      <c r="L50" s="43"/>
      <c r="M50" s="55"/>
      <c r="N50" s="43"/>
      <c r="O50" s="72"/>
      <c r="P50" s="43"/>
      <c r="Q50" s="51"/>
      <c r="R50" s="67"/>
      <c r="S50" s="56"/>
      <c r="T50" s="43"/>
      <c r="U50" s="53"/>
      <c r="V50" s="43"/>
      <c r="W50" s="54"/>
      <c r="X50" s="43"/>
      <c r="Y50" s="55"/>
      <c r="Z50" s="43"/>
      <c r="AA50" s="72"/>
      <c r="AB50" s="42">
        <f t="shared" si="10"/>
        <v>0</v>
      </c>
      <c r="AC50" s="98">
        <f t="shared" si="11"/>
        <v>0</v>
      </c>
      <c r="AD50" s="179"/>
      <c r="AE50" s="21"/>
      <c r="AF50" s="69"/>
    </row>
    <row r="51" spans="1:32" ht="19.899999999999999" hidden="1" customHeight="1">
      <c r="A51" s="9">
        <v>48</v>
      </c>
      <c r="B51" s="497"/>
      <c r="C51" s="497"/>
      <c r="D51" s="271"/>
      <c r="E51" s="51"/>
      <c r="F51" s="271"/>
      <c r="G51" s="52"/>
      <c r="H51" s="271"/>
      <c r="I51" s="53"/>
      <c r="J51" s="43"/>
      <c r="K51" s="54"/>
      <c r="L51" s="43"/>
      <c r="M51" s="55"/>
      <c r="N51" s="43"/>
      <c r="O51" s="72"/>
      <c r="P51" s="43"/>
      <c r="Q51" s="51"/>
      <c r="R51" s="67"/>
      <c r="S51" s="56"/>
      <c r="T51" s="43"/>
      <c r="U51" s="53"/>
      <c r="V51" s="43"/>
      <c r="W51" s="54"/>
      <c r="X51" s="43"/>
      <c r="Y51" s="55"/>
      <c r="Z51" s="43"/>
      <c r="AA51" s="72"/>
      <c r="AB51" s="42">
        <f t="shared" si="10"/>
        <v>0</v>
      </c>
      <c r="AC51" s="98">
        <f t="shared" si="11"/>
        <v>0</v>
      </c>
      <c r="AD51" s="179"/>
      <c r="AE51" s="21"/>
      <c r="AF51" s="69"/>
    </row>
    <row r="52" spans="1:32" ht="19.899999999999999" hidden="1" customHeight="1">
      <c r="A52" s="118">
        <v>49</v>
      </c>
      <c r="B52" s="497"/>
      <c r="C52" s="497"/>
      <c r="D52" s="271"/>
      <c r="E52" s="51"/>
      <c r="F52" s="271"/>
      <c r="G52" s="52"/>
      <c r="H52" s="271"/>
      <c r="I52" s="53"/>
      <c r="J52" s="43"/>
      <c r="K52" s="54"/>
      <c r="L52" s="43"/>
      <c r="M52" s="55"/>
      <c r="N52" s="43"/>
      <c r="O52" s="72"/>
      <c r="P52" s="43"/>
      <c r="Q52" s="51"/>
      <c r="R52" s="67"/>
      <c r="S52" s="56"/>
      <c r="T52" s="43"/>
      <c r="U52" s="53"/>
      <c r="V52" s="43"/>
      <c r="W52" s="54"/>
      <c r="X52" s="43"/>
      <c r="Y52" s="55"/>
      <c r="Z52" s="43"/>
      <c r="AA52" s="72"/>
      <c r="AB52" s="42">
        <f t="shared" ref="AB52:AB71" si="12">D52+F52+H52+J52+L52+N52+P52+R52+T52+V52+X52+Z52</f>
        <v>0</v>
      </c>
      <c r="AC52" s="98">
        <f t="shared" ref="AC52:AC71" si="13">E52+G52+I52+K52+M52+O52+Q52+S52+U52+W52+Y52+AA52</f>
        <v>0</v>
      </c>
      <c r="AD52" s="179"/>
      <c r="AE52" s="21"/>
      <c r="AF52" s="69"/>
    </row>
    <row r="53" spans="1:32" ht="19.899999999999999" hidden="1" customHeight="1">
      <c r="A53" s="9">
        <v>50</v>
      </c>
      <c r="B53" s="497"/>
      <c r="C53" s="497"/>
      <c r="D53" s="271"/>
      <c r="E53" s="51"/>
      <c r="F53" s="271"/>
      <c r="G53" s="52"/>
      <c r="H53" s="271"/>
      <c r="I53" s="53"/>
      <c r="J53" s="43"/>
      <c r="K53" s="54"/>
      <c r="L53" s="43"/>
      <c r="M53" s="55"/>
      <c r="N53" s="43"/>
      <c r="O53" s="72"/>
      <c r="P53" s="43"/>
      <c r="Q53" s="51"/>
      <c r="R53" s="67"/>
      <c r="S53" s="56"/>
      <c r="T53" s="43"/>
      <c r="U53" s="53"/>
      <c r="V53" s="43"/>
      <c r="W53" s="54"/>
      <c r="X53" s="43"/>
      <c r="Y53" s="55"/>
      <c r="Z53" s="43"/>
      <c r="AA53" s="72"/>
      <c r="AB53" s="42">
        <f t="shared" si="12"/>
        <v>0</v>
      </c>
      <c r="AC53" s="98">
        <f t="shared" si="13"/>
        <v>0</v>
      </c>
      <c r="AD53" s="179"/>
      <c r="AE53" s="21"/>
      <c r="AF53" s="69"/>
    </row>
    <row r="54" spans="1:32" ht="19.899999999999999" hidden="1" customHeight="1">
      <c r="A54" s="118">
        <v>51</v>
      </c>
      <c r="B54" s="497"/>
      <c r="C54" s="497"/>
      <c r="D54" s="271"/>
      <c r="E54" s="51"/>
      <c r="F54" s="271"/>
      <c r="G54" s="52"/>
      <c r="H54" s="271"/>
      <c r="I54" s="53"/>
      <c r="J54" s="43"/>
      <c r="K54" s="54"/>
      <c r="L54" s="43"/>
      <c r="M54" s="55"/>
      <c r="N54" s="43"/>
      <c r="O54" s="72"/>
      <c r="P54" s="43"/>
      <c r="Q54" s="51"/>
      <c r="R54" s="67"/>
      <c r="S54" s="56"/>
      <c r="T54" s="43"/>
      <c r="U54" s="53"/>
      <c r="V54" s="43"/>
      <c r="W54" s="54"/>
      <c r="X54" s="43"/>
      <c r="Y54" s="55"/>
      <c r="Z54" s="43"/>
      <c r="AA54" s="72"/>
      <c r="AB54" s="42">
        <f t="shared" si="12"/>
        <v>0</v>
      </c>
      <c r="AC54" s="98">
        <f t="shared" si="13"/>
        <v>0</v>
      </c>
      <c r="AD54" s="179"/>
      <c r="AE54" s="21"/>
      <c r="AF54" s="69"/>
    </row>
    <row r="55" spans="1:32" ht="19.899999999999999" hidden="1" customHeight="1">
      <c r="A55" s="9">
        <v>52</v>
      </c>
      <c r="B55" s="497"/>
      <c r="C55" s="497"/>
      <c r="D55" s="271"/>
      <c r="E55" s="51"/>
      <c r="F55" s="271"/>
      <c r="G55" s="52"/>
      <c r="H55" s="271"/>
      <c r="I55" s="53"/>
      <c r="J55" s="43"/>
      <c r="K55" s="54"/>
      <c r="L55" s="43"/>
      <c r="M55" s="55"/>
      <c r="N55" s="43"/>
      <c r="O55" s="72"/>
      <c r="P55" s="43"/>
      <c r="Q55" s="51"/>
      <c r="R55" s="67"/>
      <c r="S55" s="56"/>
      <c r="T55" s="43"/>
      <c r="U55" s="53"/>
      <c r="V55" s="43"/>
      <c r="W55" s="54"/>
      <c r="X55" s="43"/>
      <c r="Y55" s="55"/>
      <c r="Z55" s="43"/>
      <c r="AA55" s="72"/>
      <c r="AB55" s="42">
        <f t="shared" si="12"/>
        <v>0</v>
      </c>
      <c r="AC55" s="98">
        <f t="shared" si="13"/>
        <v>0</v>
      </c>
      <c r="AD55" s="179"/>
      <c r="AE55" s="21"/>
      <c r="AF55" s="69"/>
    </row>
    <row r="56" spans="1:32" ht="19.899999999999999" hidden="1" customHeight="1">
      <c r="A56" s="118">
        <v>53</v>
      </c>
      <c r="B56" s="497"/>
      <c r="C56" s="497"/>
      <c r="D56" s="368"/>
      <c r="E56" s="51"/>
      <c r="F56" s="271"/>
      <c r="G56" s="52"/>
      <c r="H56" s="271"/>
      <c r="I56" s="53"/>
      <c r="J56" s="43"/>
      <c r="K56" s="54"/>
      <c r="L56" s="43"/>
      <c r="M56" s="55"/>
      <c r="N56" s="43"/>
      <c r="O56" s="72"/>
      <c r="P56" s="43"/>
      <c r="Q56" s="51"/>
      <c r="R56" s="67"/>
      <c r="S56" s="56"/>
      <c r="T56" s="43"/>
      <c r="U56" s="53"/>
      <c r="V56" s="43"/>
      <c r="W56" s="54"/>
      <c r="X56" s="43"/>
      <c r="Y56" s="55"/>
      <c r="Z56" s="43"/>
      <c r="AA56" s="72"/>
      <c r="AB56" s="42">
        <f t="shared" si="12"/>
        <v>0</v>
      </c>
      <c r="AC56" s="98">
        <f t="shared" si="13"/>
        <v>0</v>
      </c>
      <c r="AD56" s="179"/>
      <c r="AE56" s="21"/>
      <c r="AF56" s="69"/>
    </row>
    <row r="57" spans="1:32" ht="19.899999999999999" hidden="1" customHeight="1">
      <c r="A57" s="9">
        <v>54</v>
      </c>
      <c r="B57" s="497"/>
      <c r="C57" s="497"/>
      <c r="D57" s="271"/>
      <c r="E57" s="51"/>
      <c r="F57" s="271"/>
      <c r="G57" s="52"/>
      <c r="H57" s="271"/>
      <c r="I57" s="53"/>
      <c r="J57" s="43"/>
      <c r="K57" s="54"/>
      <c r="L57" s="43"/>
      <c r="M57" s="55"/>
      <c r="N57" s="43"/>
      <c r="O57" s="72"/>
      <c r="P57" s="43"/>
      <c r="Q57" s="51"/>
      <c r="R57" s="67"/>
      <c r="S57" s="56"/>
      <c r="T57" s="43"/>
      <c r="U57" s="53"/>
      <c r="V57" s="43"/>
      <c r="W57" s="54"/>
      <c r="X57" s="43"/>
      <c r="Y57" s="55"/>
      <c r="Z57" s="43"/>
      <c r="AA57" s="72"/>
      <c r="AB57" s="42">
        <f t="shared" si="12"/>
        <v>0</v>
      </c>
      <c r="AC57" s="98">
        <f t="shared" si="13"/>
        <v>0</v>
      </c>
      <c r="AD57" s="179"/>
      <c r="AE57" s="21"/>
      <c r="AF57" s="69"/>
    </row>
    <row r="58" spans="1:32" ht="19.899999999999999" hidden="1" customHeight="1">
      <c r="A58" s="118">
        <v>55</v>
      </c>
      <c r="B58" s="497"/>
      <c r="C58" s="9"/>
      <c r="D58" s="271"/>
      <c r="E58" s="51"/>
      <c r="F58" s="271"/>
      <c r="G58" s="52"/>
      <c r="H58" s="271"/>
      <c r="I58" s="53"/>
      <c r="J58" s="43"/>
      <c r="K58" s="54"/>
      <c r="L58" s="43"/>
      <c r="M58" s="55"/>
      <c r="N58" s="43"/>
      <c r="O58" s="72"/>
      <c r="P58" s="43"/>
      <c r="Q58" s="51"/>
      <c r="R58" s="67"/>
      <c r="S58" s="56"/>
      <c r="T58" s="43"/>
      <c r="U58" s="53"/>
      <c r="V58" s="43"/>
      <c r="W58" s="54"/>
      <c r="X58" s="43"/>
      <c r="Y58" s="55"/>
      <c r="Z58" s="43"/>
      <c r="AA58" s="72"/>
      <c r="AB58" s="42">
        <f t="shared" si="12"/>
        <v>0</v>
      </c>
      <c r="AC58" s="98">
        <f t="shared" si="13"/>
        <v>0</v>
      </c>
      <c r="AD58" s="179"/>
      <c r="AE58" s="21"/>
      <c r="AF58" s="69"/>
    </row>
    <row r="59" spans="1:32" ht="19.899999999999999" hidden="1" customHeight="1">
      <c r="A59" s="9">
        <v>56</v>
      </c>
      <c r="B59" s="494"/>
      <c r="C59" s="9"/>
      <c r="D59" s="271"/>
      <c r="E59" s="51"/>
      <c r="F59" s="271"/>
      <c r="G59" s="52"/>
      <c r="H59" s="271"/>
      <c r="I59" s="53"/>
      <c r="J59" s="43"/>
      <c r="K59" s="54"/>
      <c r="L59" s="43"/>
      <c r="M59" s="55"/>
      <c r="N59" s="43"/>
      <c r="O59" s="72"/>
      <c r="P59" s="43"/>
      <c r="Q59" s="51"/>
      <c r="R59" s="67"/>
      <c r="S59" s="56"/>
      <c r="T59" s="43"/>
      <c r="U59" s="53"/>
      <c r="V59" s="43"/>
      <c r="W59" s="54"/>
      <c r="X59" s="43"/>
      <c r="Y59" s="55"/>
      <c r="Z59" s="43"/>
      <c r="AA59" s="72"/>
      <c r="AB59" s="42">
        <f t="shared" si="12"/>
        <v>0</v>
      </c>
      <c r="AC59" s="98">
        <f t="shared" si="13"/>
        <v>0</v>
      </c>
      <c r="AD59" s="179"/>
      <c r="AE59" s="21"/>
      <c r="AF59" s="69"/>
    </row>
    <row r="60" spans="1:32" ht="19.899999999999999" hidden="1" customHeight="1">
      <c r="A60" s="118">
        <v>57</v>
      </c>
      <c r="B60" s="9"/>
      <c r="C60" s="9"/>
      <c r="D60" s="271"/>
      <c r="E60" s="51"/>
      <c r="F60" s="271"/>
      <c r="G60" s="52"/>
      <c r="H60" s="271"/>
      <c r="I60" s="53"/>
      <c r="J60" s="43"/>
      <c r="K60" s="54"/>
      <c r="L60" s="43"/>
      <c r="M60" s="55"/>
      <c r="N60" s="43"/>
      <c r="O60" s="72"/>
      <c r="P60" s="43"/>
      <c r="Q60" s="51"/>
      <c r="R60" s="67"/>
      <c r="S60" s="56"/>
      <c r="T60" s="43"/>
      <c r="U60" s="53"/>
      <c r="V60" s="43"/>
      <c r="W60" s="54"/>
      <c r="X60" s="43"/>
      <c r="Y60" s="55"/>
      <c r="Z60" s="43"/>
      <c r="AA60" s="72"/>
      <c r="AB60" s="42">
        <f t="shared" si="12"/>
        <v>0</v>
      </c>
      <c r="AC60" s="98">
        <f t="shared" si="13"/>
        <v>0</v>
      </c>
      <c r="AD60" s="179"/>
      <c r="AE60" s="21"/>
      <c r="AF60" s="69"/>
    </row>
    <row r="61" spans="1:32" hidden="1">
      <c r="A61" s="9">
        <v>58</v>
      </c>
      <c r="B61" s="9"/>
      <c r="C61" s="498"/>
      <c r="D61" s="271"/>
      <c r="E61" s="51"/>
      <c r="F61" s="271"/>
      <c r="G61" s="52"/>
      <c r="H61" s="271"/>
      <c r="I61" s="53"/>
      <c r="J61" s="43"/>
      <c r="K61" s="54"/>
      <c r="L61" s="43"/>
      <c r="M61" s="55"/>
      <c r="N61" s="43"/>
      <c r="O61" s="72"/>
      <c r="P61" s="43"/>
      <c r="Q61" s="51"/>
      <c r="R61" s="67"/>
      <c r="S61" s="56"/>
      <c r="T61" s="43"/>
      <c r="U61" s="53"/>
      <c r="V61" s="43"/>
      <c r="W61" s="54"/>
      <c r="X61" s="43"/>
      <c r="Y61" s="55"/>
      <c r="Z61" s="43"/>
      <c r="AA61" s="72"/>
      <c r="AB61" s="42">
        <f t="shared" si="12"/>
        <v>0</v>
      </c>
      <c r="AC61" s="98">
        <f t="shared" si="13"/>
        <v>0</v>
      </c>
      <c r="AD61" s="179"/>
      <c r="AE61" s="21"/>
      <c r="AF61" s="69"/>
    </row>
    <row r="62" spans="1:32" hidden="1">
      <c r="A62" s="118">
        <v>59</v>
      </c>
      <c r="B62" s="9"/>
      <c r="C62" s="494"/>
      <c r="D62" s="271"/>
      <c r="E62" s="51"/>
      <c r="F62" s="271"/>
      <c r="G62" s="52"/>
      <c r="H62" s="271"/>
      <c r="I62" s="53"/>
      <c r="J62" s="43"/>
      <c r="K62" s="54"/>
      <c r="L62" s="43"/>
      <c r="M62" s="55"/>
      <c r="N62" s="43"/>
      <c r="O62" s="72"/>
      <c r="P62" s="43"/>
      <c r="Q62" s="51"/>
      <c r="R62" s="67"/>
      <c r="S62" s="56"/>
      <c r="T62" s="43"/>
      <c r="U62" s="53"/>
      <c r="V62" s="43"/>
      <c r="W62" s="54"/>
      <c r="X62" s="43"/>
      <c r="Y62" s="55"/>
      <c r="Z62" s="43"/>
      <c r="AA62" s="72"/>
      <c r="AB62" s="42">
        <f t="shared" si="12"/>
        <v>0</v>
      </c>
      <c r="AC62" s="98">
        <f t="shared" si="13"/>
        <v>0</v>
      </c>
      <c r="AD62" s="179"/>
      <c r="AE62" s="21"/>
      <c r="AF62" s="69"/>
    </row>
    <row r="63" spans="1:32" hidden="1">
      <c r="A63" s="9">
        <v>60</v>
      </c>
      <c r="B63" s="494"/>
      <c r="C63" s="494"/>
      <c r="D63" s="271"/>
      <c r="E63" s="51"/>
      <c r="F63" s="271"/>
      <c r="G63" s="52"/>
      <c r="H63" s="271"/>
      <c r="I63" s="53"/>
      <c r="J63" s="43"/>
      <c r="K63" s="54"/>
      <c r="L63" s="43"/>
      <c r="M63" s="55"/>
      <c r="N63" s="43"/>
      <c r="O63" s="72"/>
      <c r="P63" s="43"/>
      <c r="Q63" s="51"/>
      <c r="R63" s="67"/>
      <c r="S63" s="56"/>
      <c r="T63" s="43"/>
      <c r="U63" s="53"/>
      <c r="V63" s="43"/>
      <c r="W63" s="54"/>
      <c r="X63" s="43"/>
      <c r="Y63" s="55"/>
      <c r="Z63" s="43"/>
      <c r="AA63" s="72"/>
      <c r="AB63" s="42">
        <f t="shared" si="12"/>
        <v>0</v>
      </c>
      <c r="AC63" s="98">
        <f t="shared" si="13"/>
        <v>0</v>
      </c>
      <c r="AD63" s="179"/>
      <c r="AE63" s="21"/>
      <c r="AF63" s="69"/>
    </row>
    <row r="64" spans="1:32" hidden="1">
      <c r="A64" s="118">
        <v>61</v>
      </c>
      <c r="B64" s="494"/>
      <c r="C64" s="494"/>
      <c r="D64" s="271"/>
      <c r="E64" s="51"/>
      <c r="F64" s="271"/>
      <c r="G64" s="52"/>
      <c r="H64" s="271"/>
      <c r="I64" s="53"/>
      <c r="J64" s="43"/>
      <c r="K64" s="54"/>
      <c r="L64" s="43"/>
      <c r="M64" s="55"/>
      <c r="N64" s="43"/>
      <c r="O64" s="72"/>
      <c r="P64" s="43"/>
      <c r="Q64" s="51"/>
      <c r="R64" s="67"/>
      <c r="S64" s="56"/>
      <c r="T64" s="43"/>
      <c r="U64" s="53"/>
      <c r="V64" s="43"/>
      <c r="W64" s="54"/>
      <c r="X64" s="43"/>
      <c r="Y64" s="55"/>
      <c r="Z64" s="43"/>
      <c r="AA64" s="72"/>
      <c r="AB64" s="42">
        <f t="shared" si="12"/>
        <v>0</v>
      </c>
      <c r="AC64" s="98">
        <f t="shared" si="13"/>
        <v>0</v>
      </c>
      <c r="AD64" s="179"/>
      <c r="AE64" s="21"/>
      <c r="AF64" s="69"/>
    </row>
    <row r="65" spans="1:32" hidden="1">
      <c r="A65" s="9">
        <v>62</v>
      </c>
      <c r="B65" s="494"/>
      <c r="C65" s="494"/>
      <c r="D65" s="271"/>
      <c r="E65" s="51"/>
      <c r="F65" s="271"/>
      <c r="G65" s="52"/>
      <c r="H65" s="271"/>
      <c r="I65" s="53"/>
      <c r="J65" s="43"/>
      <c r="K65" s="54"/>
      <c r="L65" s="43"/>
      <c r="M65" s="55"/>
      <c r="N65" s="43"/>
      <c r="O65" s="72"/>
      <c r="P65" s="43"/>
      <c r="Q65" s="51"/>
      <c r="R65" s="67"/>
      <c r="S65" s="56"/>
      <c r="T65" s="43"/>
      <c r="U65" s="53"/>
      <c r="V65" s="43"/>
      <c r="W65" s="54"/>
      <c r="X65" s="43"/>
      <c r="Y65" s="55"/>
      <c r="Z65" s="43"/>
      <c r="AA65" s="72"/>
      <c r="AB65" s="42">
        <f t="shared" si="12"/>
        <v>0</v>
      </c>
      <c r="AC65" s="98">
        <f t="shared" si="13"/>
        <v>0</v>
      </c>
      <c r="AD65" s="179"/>
      <c r="AE65" s="21"/>
      <c r="AF65" s="69"/>
    </row>
    <row r="66" spans="1:32" hidden="1">
      <c r="A66" s="118">
        <v>63</v>
      </c>
      <c r="B66" s="494"/>
      <c r="C66" s="494"/>
      <c r="D66" s="271"/>
      <c r="E66" s="51"/>
      <c r="F66" s="271"/>
      <c r="G66" s="52"/>
      <c r="H66" s="271"/>
      <c r="I66" s="53"/>
      <c r="J66" s="43"/>
      <c r="K66" s="54"/>
      <c r="L66" s="43"/>
      <c r="M66" s="55"/>
      <c r="N66" s="43"/>
      <c r="O66" s="72"/>
      <c r="P66" s="43"/>
      <c r="Q66" s="51"/>
      <c r="R66" s="67"/>
      <c r="S66" s="56"/>
      <c r="T66" s="43"/>
      <c r="U66" s="53"/>
      <c r="V66" s="43"/>
      <c r="W66" s="54"/>
      <c r="X66" s="43"/>
      <c r="Y66" s="55"/>
      <c r="Z66" s="43"/>
      <c r="AA66" s="72"/>
      <c r="AB66" s="42">
        <f t="shared" si="12"/>
        <v>0</v>
      </c>
      <c r="AC66" s="98">
        <f t="shared" si="13"/>
        <v>0</v>
      </c>
      <c r="AD66" s="179"/>
      <c r="AE66" s="21"/>
      <c r="AF66" s="69"/>
    </row>
    <row r="67" spans="1:32" hidden="1">
      <c r="A67" s="9">
        <v>64</v>
      </c>
      <c r="B67" s="9"/>
      <c r="C67" s="498"/>
      <c r="D67" s="271"/>
      <c r="E67" s="51"/>
      <c r="F67" s="271"/>
      <c r="G67" s="52"/>
      <c r="H67" s="271"/>
      <c r="I67" s="53"/>
      <c r="J67" s="43"/>
      <c r="K67" s="54"/>
      <c r="L67" s="43"/>
      <c r="M67" s="55"/>
      <c r="N67" s="43"/>
      <c r="O67" s="72"/>
      <c r="P67" s="43"/>
      <c r="Q67" s="51"/>
      <c r="R67" s="67"/>
      <c r="S67" s="56"/>
      <c r="T67" s="43"/>
      <c r="U67" s="53"/>
      <c r="V67" s="43"/>
      <c r="W67" s="54"/>
      <c r="X67" s="43"/>
      <c r="Y67" s="55"/>
      <c r="Z67" s="43"/>
      <c r="AA67" s="72"/>
      <c r="AB67" s="42">
        <f t="shared" si="12"/>
        <v>0</v>
      </c>
      <c r="AC67" s="98">
        <f t="shared" si="13"/>
        <v>0</v>
      </c>
      <c r="AD67" s="179"/>
      <c r="AE67" s="21"/>
      <c r="AF67" s="69"/>
    </row>
    <row r="68" spans="1:32" hidden="1">
      <c r="A68" s="118">
        <v>65</v>
      </c>
      <c r="B68" s="497"/>
      <c r="C68" s="9"/>
      <c r="D68" s="271"/>
      <c r="E68" s="51"/>
      <c r="F68" s="271"/>
      <c r="G68" s="52"/>
      <c r="H68" s="271"/>
      <c r="I68" s="53"/>
      <c r="J68" s="43"/>
      <c r="K68" s="54"/>
      <c r="L68" s="43"/>
      <c r="M68" s="55"/>
      <c r="N68" s="43"/>
      <c r="O68" s="72"/>
      <c r="P68" s="43"/>
      <c r="Q68" s="51"/>
      <c r="R68" s="67"/>
      <c r="S68" s="56"/>
      <c r="T68" s="43"/>
      <c r="U68" s="53"/>
      <c r="V68" s="43"/>
      <c r="W68" s="54"/>
      <c r="X68" s="43"/>
      <c r="Y68" s="55"/>
      <c r="Z68" s="43"/>
      <c r="AA68" s="72"/>
      <c r="AB68" s="42">
        <f t="shared" si="12"/>
        <v>0</v>
      </c>
      <c r="AC68" s="98">
        <f t="shared" si="13"/>
        <v>0</v>
      </c>
      <c r="AD68" s="179"/>
      <c r="AE68" s="21"/>
      <c r="AF68" s="69"/>
    </row>
    <row r="69" spans="1:32" hidden="1">
      <c r="A69" s="9">
        <v>66</v>
      </c>
      <c r="B69" s="9"/>
      <c r="C69" s="499"/>
      <c r="D69" s="271"/>
      <c r="E69" s="51"/>
      <c r="F69" s="271"/>
      <c r="G69" s="52"/>
      <c r="H69" s="271"/>
      <c r="I69" s="53"/>
      <c r="J69" s="43"/>
      <c r="K69" s="54"/>
      <c r="L69" s="43"/>
      <c r="M69" s="55"/>
      <c r="N69" s="43"/>
      <c r="O69" s="72"/>
      <c r="P69" s="43"/>
      <c r="Q69" s="51"/>
      <c r="R69" s="67"/>
      <c r="S69" s="56"/>
      <c r="T69" s="43"/>
      <c r="U69" s="53"/>
      <c r="V69" s="43"/>
      <c r="W69" s="54"/>
      <c r="X69" s="43"/>
      <c r="Y69" s="55"/>
      <c r="Z69" s="43"/>
      <c r="AA69" s="72"/>
      <c r="AB69" s="42">
        <f t="shared" si="12"/>
        <v>0</v>
      </c>
      <c r="AC69" s="98">
        <f t="shared" si="13"/>
        <v>0</v>
      </c>
      <c r="AD69" s="179"/>
      <c r="AE69" s="21"/>
      <c r="AF69" s="69"/>
    </row>
    <row r="70" spans="1:32" ht="16.899999999999999" hidden="1" customHeight="1">
      <c r="A70" s="118">
        <v>67</v>
      </c>
      <c r="B70" s="500"/>
      <c r="C70" s="501"/>
      <c r="D70" s="271"/>
      <c r="E70" s="51"/>
      <c r="F70" s="271"/>
      <c r="G70" s="52"/>
      <c r="H70" s="271"/>
      <c r="I70" s="53"/>
      <c r="J70" s="43"/>
      <c r="K70" s="54"/>
      <c r="L70" s="43"/>
      <c r="M70" s="55"/>
      <c r="N70" s="43"/>
      <c r="O70" s="72"/>
      <c r="P70" s="43"/>
      <c r="Q70" s="51"/>
      <c r="R70" s="67"/>
      <c r="S70" s="56"/>
      <c r="T70" s="43"/>
      <c r="U70" s="53"/>
      <c r="V70" s="43"/>
      <c r="W70" s="54"/>
      <c r="X70" s="43"/>
      <c r="Y70" s="55"/>
      <c r="Z70" s="43"/>
      <c r="AA70" s="72"/>
      <c r="AB70" s="42">
        <f t="shared" si="12"/>
        <v>0</v>
      </c>
      <c r="AC70" s="98">
        <f t="shared" si="13"/>
        <v>0</v>
      </c>
      <c r="AD70" s="179"/>
      <c r="AE70" s="21"/>
      <c r="AF70" s="69"/>
    </row>
    <row r="71" spans="1:32" hidden="1">
      <c r="A71" s="9">
        <v>68</v>
      </c>
      <c r="B71" s="502"/>
      <c r="C71" s="503"/>
      <c r="D71" s="271"/>
      <c r="E71" s="51"/>
      <c r="F71" s="271"/>
      <c r="G71" s="52"/>
      <c r="H71" s="271"/>
      <c r="I71" s="53"/>
      <c r="J71" s="43"/>
      <c r="K71" s="54"/>
      <c r="L71" s="43"/>
      <c r="M71" s="55"/>
      <c r="N71" s="43"/>
      <c r="O71" s="72"/>
      <c r="P71" s="43"/>
      <c r="Q71" s="51"/>
      <c r="R71" s="67"/>
      <c r="S71" s="56"/>
      <c r="T71" s="43"/>
      <c r="U71" s="53"/>
      <c r="V71" s="43"/>
      <c r="W71" s="54"/>
      <c r="X71" s="43"/>
      <c r="Y71" s="55"/>
      <c r="Z71" s="43"/>
      <c r="AA71" s="72"/>
      <c r="AB71" s="42">
        <f t="shared" si="12"/>
        <v>0</v>
      </c>
      <c r="AC71" s="98">
        <f t="shared" si="13"/>
        <v>0</v>
      </c>
      <c r="AD71" s="179"/>
      <c r="AE71" s="21"/>
      <c r="AF71" s="69"/>
    </row>
    <row r="72" spans="1:32" hidden="1">
      <c r="A72" s="118">
        <v>69</v>
      </c>
      <c r="B72" s="9"/>
      <c r="C72" s="9"/>
      <c r="D72" s="375"/>
      <c r="E72" s="51"/>
      <c r="F72" s="271"/>
      <c r="G72" s="52"/>
      <c r="H72" s="375"/>
      <c r="I72" s="53"/>
      <c r="J72" s="80"/>
      <c r="K72" s="54"/>
      <c r="L72" s="80"/>
      <c r="M72" s="55"/>
      <c r="N72" s="80"/>
      <c r="O72" s="72"/>
      <c r="P72" s="43"/>
      <c r="Q72" s="51"/>
      <c r="R72" s="67"/>
      <c r="S72" s="56"/>
      <c r="T72" s="43"/>
      <c r="U72" s="53"/>
      <c r="V72" s="43"/>
      <c r="W72" s="54"/>
      <c r="X72" s="43"/>
      <c r="Y72" s="55"/>
      <c r="Z72" s="43"/>
      <c r="AA72" s="72"/>
      <c r="AB72" s="83">
        <f t="shared" ref="AB72" si="14">D72+F72+H72+J72+L72+N72+P72+R72+T72+V72+X72+Z72</f>
        <v>0</v>
      </c>
      <c r="AC72" s="98">
        <f t="shared" ref="AC72" si="15">E72+G72+I72+K72+M72+O72+Q72+S72+U72+W72+Y72+AA72</f>
        <v>0</v>
      </c>
      <c r="AD72" s="179"/>
      <c r="AE72" s="21"/>
      <c r="AF72" s="69"/>
    </row>
    <row r="73" spans="1:32" hidden="1">
      <c r="A73" s="9">
        <v>70</v>
      </c>
    </row>
    <row r="92" spans="2:2">
      <c r="B92" s="504"/>
    </row>
  </sheetData>
  <sortState xmlns:xlrd2="http://schemas.microsoft.com/office/spreadsheetml/2017/richdata2" ref="B4:AD20">
    <sortCondition descending="1" ref="AC4:AC20"/>
    <sortCondition descending="1" ref="AB4:AB20"/>
  </sortState>
  <mergeCells count="26">
    <mergeCell ref="V3:W3"/>
    <mergeCell ref="A2:C2"/>
    <mergeCell ref="X2:Y2"/>
    <mergeCell ref="Z2:AA2"/>
    <mergeCell ref="V2:W2"/>
    <mergeCell ref="L2:M2"/>
    <mergeCell ref="N2:O2"/>
    <mergeCell ref="P2:Q2"/>
    <mergeCell ref="T2:U2"/>
    <mergeCell ref="T3:U3"/>
    <mergeCell ref="A1:AD1"/>
    <mergeCell ref="D3:E3"/>
    <mergeCell ref="J3:K3"/>
    <mergeCell ref="L3:M3"/>
    <mergeCell ref="N3:O3"/>
    <mergeCell ref="R3:S3"/>
    <mergeCell ref="Z3:AA3"/>
    <mergeCell ref="P3:Q3"/>
    <mergeCell ref="X3:Y3"/>
    <mergeCell ref="F3:G3"/>
    <mergeCell ref="H3:I3"/>
    <mergeCell ref="D2:E2"/>
    <mergeCell ref="F2:G2"/>
    <mergeCell ref="H2:I2"/>
    <mergeCell ref="R2:S2"/>
    <mergeCell ref="J2:K2"/>
  </mergeCells>
  <pageMargins left="0.5" right="0.25" top="0.75" bottom="0.75" header="0.3" footer="0.3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47F2-0773-4A8F-ADC2-0F0191F5A2EE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0.59999389629810485"/>
    <pageSetUpPr fitToPage="1"/>
  </sheetPr>
  <dimension ref="A1:AG130"/>
  <sheetViews>
    <sheetView zoomScale="80" zoomScaleNormal="80" zoomScalePageLayoutView="70" workbookViewId="0">
      <pane ySplit="3" topLeftCell="A4" activePane="bottomLeft" state="frozen"/>
      <selection activeCell="U3" sqref="U1:V1048576"/>
      <selection pane="bottomLeft" activeCell="D12" sqref="D12"/>
    </sheetView>
  </sheetViews>
  <sheetFormatPr defaultColWidth="8.77734375" defaultRowHeight="18.75"/>
  <cols>
    <col min="1" max="1" width="7" style="13" customWidth="1"/>
    <col min="2" max="2" width="18.77734375" style="191" customWidth="1"/>
    <col min="3" max="3" width="22.44140625" style="191" customWidth="1"/>
    <col min="4" max="4" width="31.77734375" style="191" customWidth="1"/>
    <col min="5" max="5" width="11.88671875" style="371" customWidth="1"/>
    <col min="6" max="6" width="5.77734375" style="13" customWidth="1"/>
    <col min="7" max="7" width="10.77734375" style="369" customWidth="1"/>
    <col min="8" max="8" width="4.44140625" style="13" customWidth="1"/>
    <col min="9" max="9" width="11.77734375" style="370" customWidth="1"/>
    <col min="10" max="10" width="5.21875" style="16" customWidth="1"/>
    <col min="11" max="11" width="7.44140625" style="130" hidden="1" customWidth="1"/>
    <col min="12" max="12" width="4.44140625" style="106" hidden="1" customWidth="1"/>
    <col min="13" max="13" width="7.44140625" style="129" hidden="1" customWidth="1"/>
    <col min="14" max="14" width="4.44140625" style="16" hidden="1" customWidth="1"/>
    <col min="15" max="15" width="7.44140625" style="131" hidden="1" customWidth="1"/>
    <col min="16" max="16" width="4.44140625" style="16" hidden="1" customWidth="1"/>
    <col min="17" max="17" width="7.44140625" style="75" hidden="1" customWidth="1"/>
    <col min="18" max="18" width="4.44140625" style="16" hidden="1" customWidth="1"/>
    <col min="19" max="19" width="7.44140625" style="75" hidden="1" customWidth="1"/>
    <col min="20" max="20" width="4.44140625" style="16" hidden="1" customWidth="1"/>
    <col min="21" max="21" width="7.44140625" style="75" hidden="1" customWidth="1"/>
    <col min="22" max="22" width="4.44140625" style="16" hidden="1" customWidth="1"/>
    <col min="23" max="23" width="7.44140625" style="75" hidden="1" customWidth="1"/>
    <col min="24" max="24" width="4.44140625" style="16" hidden="1" customWidth="1"/>
    <col min="25" max="25" width="7.44140625" style="75" hidden="1" customWidth="1"/>
    <col min="26" max="26" width="4.44140625" style="16" hidden="1" customWidth="1"/>
    <col min="27" max="27" width="7.44140625" style="75" hidden="1" customWidth="1"/>
    <col min="28" max="28" width="4.44140625" style="16" hidden="1" customWidth="1"/>
    <col min="29" max="29" width="8.44140625" style="15" customWidth="1"/>
    <col min="30" max="30" width="10.21875" style="97" customWidth="1"/>
    <col min="31" max="31" width="10.44140625" style="13" customWidth="1"/>
    <col min="32" max="32" width="11.5546875" style="122" customWidth="1"/>
    <col min="33" max="33" width="53.77734375" style="13" customWidth="1"/>
    <col min="34" max="16384" width="8.77734375" style="13"/>
  </cols>
  <sheetData>
    <row r="1" spans="1:33" s="171" customFormat="1" ht="57" customHeight="1">
      <c r="A1" s="555" t="s">
        <v>237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176" t="s">
        <v>2</v>
      </c>
    </row>
    <row r="2" spans="1:33" s="14" customFormat="1" ht="40.15" customHeight="1">
      <c r="A2" s="556" t="s">
        <v>3</v>
      </c>
      <c r="B2" s="557"/>
      <c r="C2" s="557"/>
      <c r="D2" s="558"/>
      <c r="E2" s="533">
        <v>0</v>
      </c>
      <c r="F2" s="534"/>
      <c r="G2" s="535">
        <v>1</v>
      </c>
      <c r="H2" s="536"/>
      <c r="I2" s="537">
        <v>2</v>
      </c>
      <c r="J2" s="538"/>
      <c r="K2" s="562">
        <v>4</v>
      </c>
      <c r="L2" s="563"/>
      <c r="M2" s="543">
        <v>5</v>
      </c>
      <c r="N2" s="544"/>
      <c r="O2" s="545">
        <v>6</v>
      </c>
      <c r="P2" s="546"/>
      <c r="Q2" s="533">
        <v>7</v>
      </c>
      <c r="R2" s="534"/>
      <c r="S2" s="535">
        <v>8</v>
      </c>
      <c r="T2" s="536"/>
      <c r="U2" s="537">
        <v>9</v>
      </c>
      <c r="V2" s="538"/>
      <c r="W2" s="541">
        <v>10</v>
      </c>
      <c r="X2" s="542"/>
      <c r="Y2" s="543">
        <v>11</v>
      </c>
      <c r="Z2" s="544"/>
      <c r="AA2" s="545">
        <v>12</v>
      </c>
      <c r="AB2" s="546"/>
      <c r="AC2" s="93"/>
      <c r="AD2" s="559" t="s">
        <v>25</v>
      </c>
      <c r="AE2" s="559"/>
      <c r="AF2" s="121"/>
    </row>
    <row r="3" spans="1:33" s="14" customFormat="1" ht="43.9" customHeight="1">
      <c r="A3" s="12" t="s">
        <v>4</v>
      </c>
      <c r="B3" s="348" t="s">
        <v>5</v>
      </c>
      <c r="C3" s="349" t="s">
        <v>6</v>
      </c>
      <c r="D3" s="192" t="s">
        <v>7</v>
      </c>
      <c r="E3" s="518" t="s">
        <v>214</v>
      </c>
      <c r="F3" s="518"/>
      <c r="G3" s="519" t="s">
        <v>212</v>
      </c>
      <c r="H3" s="519"/>
      <c r="I3" s="528" t="s">
        <v>213</v>
      </c>
      <c r="J3" s="528"/>
      <c r="K3" s="560" t="s">
        <v>215</v>
      </c>
      <c r="L3" s="561"/>
      <c r="M3" s="522" t="s">
        <v>229</v>
      </c>
      <c r="N3" s="523"/>
      <c r="O3" s="524" t="s">
        <v>230</v>
      </c>
      <c r="P3" s="525"/>
      <c r="Q3" s="526" t="s">
        <v>231</v>
      </c>
      <c r="R3" s="527"/>
      <c r="S3" s="529" t="s">
        <v>219</v>
      </c>
      <c r="T3" s="530"/>
      <c r="U3" s="547" t="s">
        <v>232</v>
      </c>
      <c r="V3" s="548"/>
      <c r="W3" s="520" t="s">
        <v>233</v>
      </c>
      <c r="X3" s="521"/>
      <c r="Y3" s="551" t="s">
        <v>221</v>
      </c>
      <c r="Z3" s="552"/>
      <c r="AA3" s="553" t="s">
        <v>221</v>
      </c>
      <c r="AB3" s="554"/>
      <c r="AC3" s="20" t="s">
        <v>8</v>
      </c>
      <c r="AD3" s="95" t="s">
        <v>9</v>
      </c>
      <c r="AE3" s="18" t="s">
        <v>397</v>
      </c>
      <c r="AF3" s="123" t="s">
        <v>76</v>
      </c>
    </row>
    <row r="4" spans="1:33" s="16" customFormat="1" ht="24.95" customHeight="1">
      <c r="A4" s="19">
        <v>1</v>
      </c>
      <c r="B4" s="352" t="s">
        <v>93</v>
      </c>
      <c r="C4" s="353" t="s">
        <v>94</v>
      </c>
      <c r="D4" s="193" t="s">
        <v>275</v>
      </c>
      <c r="E4" s="273"/>
      <c r="F4" s="51"/>
      <c r="G4" s="271">
        <v>115</v>
      </c>
      <c r="H4" s="52">
        <v>6</v>
      </c>
      <c r="I4" s="271">
        <v>115</v>
      </c>
      <c r="J4" s="53">
        <v>6</v>
      </c>
      <c r="K4" s="43"/>
      <c r="L4" s="54"/>
      <c r="M4" s="43"/>
      <c r="N4" s="55"/>
      <c r="O4" s="43"/>
      <c r="P4" s="72"/>
      <c r="Q4" s="64"/>
      <c r="R4" s="51"/>
      <c r="S4" s="127"/>
      <c r="T4" s="56"/>
      <c r="U4" s="64"/>
      <c r="V4" s="53"/>
      <c r="W4" s="64"/>
      <c r="X4" s="54"/>
      <c r="Y4" s="64"/>
      <c r="Z4" s="55"/>
      <c r="AA4" s="64"/>
      <c r="AB4" s="72"/>
      <c r="AC4" s="67">
        <f t="shared" ref="AC4:AC30" si="0">SUM(E4+G4+I4+K4+M4+O4+Q4+S4+U4+W4+Y4+AA4)</f>
        <v>230</v>
      </c>
      <c r="AD4" s="96">
        <f t="shared" ref="AD4:AD30" si="1">SUM(F4+H4+Z4+X4+V4+T4+R4+P4+N4+L4+J4+AB4)</f>
        <v>12</v>
      </c>
      <c r="AE4" s="124">
        <v>2</v>
      </c>
      <c r="AF4" s="124"/>
      <c r="AG4" s="338" t="s">
        <v>2</v>
      </c>
    </row>
    <row r="5" spans="1:33" s="16" customFormat="1" ht="24.95" customHeight="1">
      <c r="A5" s="19">
        <v>2</v>
      </c>
      <c r="B5" s="350" t="s">
        <v>248</v>
      </c>
      <c r="C5" s="351" t="s">
        <v>249</v>
      </c>
      <c r="D5" s="193" t="s">
        <v>257</v>
      </c>
      <c r="E5" s="273"/>
      <c r="F5" s="51"/>
      <c r="G5" s="271">
        <v>127</v>
      </c>
      <c r="H5" s="52">
        <v>6</v>
      </c>
      <c r="I5" s="271">
        <v>83</v>
      </c>
      <c r="J5" s="53">
        <v>6</v>
      </c>
      <c r="K5" s="43"/>
      <c r="L5" s="54"/>
      <c r="M5" s="43"/>
      <c r="N5" s="55"/>
      <c r="O5" s="43"/>
      <c r="P5" s="72"/>
      <c r="Q5" s="64"/>
      <c r="R5" s="51"/>
      <c r="S5" s="127"/>
      <c r="T5" s="56"/>
      <c r="U5" s="64"/>
      <c r="V5" s="53"/>
      <c r="W5" s="64"/>
      <c r="X5" s="54"/>
      <c r="Y5" s="64"/>
      <c r="Z5" s="55"/>
      <c r="AA5" s="64"/>
      <c r="AB5" s="72"/>
      <c r="AC5" s="67">
        <f t="shared" si="0"/>
        <v>210</v>
      </c>
      <c r="AD5" s="96">
        <f t="shared" si="1"/>
        <v>12</v>
      </c>
      <c r="AE5" s="124">
        <v>2</v>
      </c>
      <c r="AF5" s="124"/>
      <c r="AG5" s="321" t="s">
        <v>80</v>
      </c>
    </row>
    <row r="6" spans="1:33" s="16" customFormat="1" ht="24.95" customHeight="1">
      <c r="A6" s="19">
        <v>3</v>
      </c>
      <c r="B6" s="350" t="s">
        <v>130</v>
      </c>
      <c r="C6" s="351" t="s">
        <v>49</v>
      </c>
      <c r="D6" s="193" t="s">
        <v>259</v>
      </c>
      <c r="E6" s="273"/>
      <c r="F6" s="51"/>
      <c r="G6" s="271">
        <v>51</v>
      </c>
      <c r="H6" s="52">
        <v>4</v>
      </c>
      <c r="I6" s="271">
        <v>83</v>
      </c>
      <c r="J6" s="53">
        <v>6</v>
      </c>
      <c r="K6" s="43"/>
      <c r="L6" s="54"/>
      <c r="M6" s="43"/>
      <c r="N6" s="55"/>
      <c r="O6" s="43"/>
      <c r="P6" s="72"/>
      <c r="Q6" s="64"/>
      <c r="R6" s="51"/>
      <c r="S6" s="127"/>
      <c r="T6" s="56"/>
      <c r="U6" s="64"/>
      <c r="V6" s="53"/>
      <c r="W6" s="64"/>
      <c r="X6" s="54"/>
      <c r="Y6" s="64"/>
      <c r="Z6" s="55"/>
      <c r="AA6" s="64"/>
      <c r="AB6" s="72"/>
      <c r="AC6" s="67">
        <f t="shared" si="0"/>
        <v>134</v>
      </c>
      <c r="AD6" s="96">
        <f t="shared" si="1"/>
        <v>10</v>
      </c>
      <c r="AE6" s="124">
        <v>2</v>
      </c>
      <c r="AF6" s="124"/>
      <c r="AG6" s="332" t="s">
        <v>81</v>
      </c>
    </row>
    <row r="7" spans="1:33" s="16" customFormat="1" ht="24.95" customHeight="1">
      <c r="A7" s="19">
        <v>4</v>
      </c>
      <c r="B7" s="350" t="s">
        <v>267</v>
      </c>
      <c r="C7" s="351" t="s">
        <v>268</v>
      </c>
      <c r="D7" s="193" t="s">
        <v>403</v>
      </c>
      <c r="E7" s="273"/>
      <c r="F7" s="51"/>
      <c r="G7" s="368"/>
      <c r="H7" s="52">
        <v>5</v>
      </c>
      <c r="I7" s="271">
        <v>55</v>
      </c>
      <c r="J7" s="53">
        <v>5</v>
      </c>
      <c r="K7" s="43"/>
      <c r="L7" s="54"/>
      <c r="M7" s="43"/>
      <c r="N7" s="55"/>
      <c r="O7" s="43"/>
      <c r="P7" s="72"/>
      <c r="Q7" s="64"/>
      <c r="R7" s="51"/>
      <c r="S7" s="127"/>
      <c r="T7" s="56"/>
      <c r="U7" s="64"/>
      <c r="V7" s="53"/>
      <c r="W7" s="64"/>
      <c r="X7" s="54"/>
      <c r="Y7" s="64"/>
      <c r="Z7" s="55"/>
      <c r="AA7" s="64"/>
      <c r="AB7" s="72"/>
      <c r="AC7" s="67">
        <f t="shared" si="0"/>
        <v>55</v>
      </c>
      <c r="AD7" s="96">
        <f t="shared" si="1"/>
        <v>10</v>
      </c>
      <c r="AE7" s="124">
        <v>2</v>
      </c>
      <c r="AF7" s="124"/>
      <c r="AG7" s="332" t="s">
        <v>82</v>
      </c>
    </row>
    <row r="8" spans="1:33" s="16" customFormat="1" ht="24.95" customHeight="1">
      <c r="A8" s="19">
        <v>5</v>
      </c>
      <c r="B8" s="350" t="s">
        <v>252</v>
      </c>
      <c r="C8" s="351" t="s">
        <v>256</v>
      </c>
      <c r="D8" s="193" t="s">
        <v>271</v>
      </c>
      <c r="E8" s="273"/>
      <c r="F8" s="51"/>
      <c r="G8" s="368">
        <v>92</v>
      </c>
      <c r="H8" s="52">
        <v>6</v>
      </c>
      <c r="I8" s="271"/>
      <c r="J8" s="53">
        <v>3</v>
      </c>
      <c r="K8" s="43"/>
      <c r="L8" s="54"/>
      <c r="M8" s="43"/>
      <c r="N8" s="55"/>
      <c r="O8" s="43"/>
      <c r="P8" s="72"/>
      <c r="Q8" s="64"/>
      <c r="R8" s="51"/>
      <c r="S8" s="127"/>
      <c r="T8" s="56"/>
      <c r="U8" s="64"/>
      <c r="V8" s="53"/>
      <c r="W8" s="64"/>
      <c r="X8" s="54"/>
      <c r="Y8" s="64"/>
      <c r="Z8" s="55"/>
      <c r="AA8" s="64"/>
      <c r="AB8" s="72"/>
      <c r="AC8" s="67">
        <f t="shared" si="0"/>
        <v>92</v>
      </c>
      <c r="AD8" s="96">
        <f t="shared" si="1"/>
        <v>9</v>
      </c>
      <c r="AE8" s="124">
        <v>2</v>
      </c>
      <c r="AF8" s="124"/>
      <c r="AG8" s="347" t="s">
        <v>77</v>
      </c>
    </row>
    <row r="9" spans="1:33" s="16" customFormat="1" ht="24.95" customHeight="1">
      <c r="A9" s="19">
        <v>6</v>
      </c>
      <c r="B9" s="429" t="s">
        <v>192</v>
      </c>
      <c r="C9" s="353" t="s">
        <v>193</v>
      </c>
      <c r="D9" s="177" t="s">
        <v>194</v>
      </c>
      <c r="E9" s="273"/>
      <c r="F9" s="51"/>
      <c r="G9" s="368"/>
      <c r="H9" s="52">
        <v>4</v>
      </c>
      <c r="I9" s="271">
        <v>55</v>
      </c>
      <c r="J9" s="53">
        <v>5</v>
      </c>
      <c r="K9" s="43"/>
      <c r="L9" s="54"/>
      <c r="M9" s="43"/>
      <c r="N9" s="55"/>
      <c r="O9" s="43"/>
      <c r="P9" s="72"/>
      <c r="Q9" s="64"/>
      <c r="R9" s="51"/>
      <c r="S9" s="127"/>
      <c r="T9" s="56"/>
      <c r="U9" s="64"/>
      <c r="V9" s="53"/>
      <c r="W9" s="64"/>
      <c r="X9" s="54"/>
      <c r="Y9" s="64"/>
      <c r="Z9" s="55"/>
      <c r="AA9" s="64"/>
      <c r="AB9" s="72"/>
      <c r="AC9" s="67">
        <f t="shared" si="0"/>
        <v>55</v>
      </c>
      <c r="AD9" s="96">
        <f t="shared" si="1"/>
        <v>9</v>
      </c>
      <c r="AE9" s="124">
        <v>2</v>
      </c>
      <c r="AF9" s="124"/>
    </row>
    <row r="10" spans="1:33" s="16" customFormat="1" ht="24.95" customHeight="1">
      <c r="A10" s="19">
        <v>7</v>
      </c>
      <c r="B10" s="352" t="s">
        <v>91</v>
      </c>
      <c r="C10" s="353" t="s">
        <v>92</v>
      </c>
      <c r="D10" s="177" t="s">
        <v>276</v>
      </c>
      <c r="E10" s="273"/>
      <c r="F10" s="51"/>
      <c r="G10" s="368"/>
      <c r="H10" s="52">
        <v>5</v>
      </c>
      <c r="I10" s="271"/>
      <c r="J10" s="53">
        <v>4</v>
      </c>
      <c r="K10" s="43"/>
      <c r="L10" s="54"/>
      <c r="M10" s="43"/>
      <c r="N10" s="55"/>
      <c r="O10" s="43"/>
      <c r="P10" s="72"/>
      <c r="Q10" s="64"/>
      <c r="R10" s="51"/>
      <c r="S10" s="127"/>
      <c r="T10" s="56"/>
      <c r="U10" s="64"/>
      <c r="V10" s="53"/>
      <c r="W10" s="64"/>
      <c r="X10" s="54"/>
      <c r="Y10" s="64"/>
      <c r="Z10" s="55"/>
      <c r="AA10" s="64"/>
      <c r="AB10" s="72"/>
      <c r="AC10" s="67">
        <f t="shared" si="0"/>
        <v>0</v>
      </c>
      <c r="AD10" s="96">
        <f t="shared" si="1"/>
        <v>9</v>
      </c>
      <c r="AE10" s="124">
        <v>2</v>
      </c>
      <c r="AF10" s="124"/>
    </row>
    <row r="11" spans="1:33" s="16" customFormat="1" ht="24.95" customHeight="1">
      <c r="A11" s="19">
        <v>8</v>
      </c>
      <c r="B11" s="352" t="s">
        <v>277</v>
      </c>
      <c r="C11" s="353" t="s">
        <v>278</v>
      </c>
      <c r="D11" s="189" t="s">
        <v>279</v>
      </c>
      <c r="E11" s="273"/>
      <c r="F11" s="51"/>
      <c r="G11" s="271"/>
      <c r="H11" s="52">
        <v>4</v>
      </c>
      <c r="I11" s="271"/>
      <c r="J11" s="53">
        <v>5</v>
      </c>
      <c r="K11" s="43"/>
      <c r="L11" s="54"/>
      <c r="M11" s="43"/>
      <c r="N11" s="55"/>
      <c r="O11" s="43"/>
      <c r="P11" s="72"/>
      <c r="Q11" s="64"/>
      <c r="R11" s="51"/>
      <c r="S11" s="127"/>
      <c r="T11" s="56"/>
      <c r="U11" s="64"/>
      <c r="V11" s="53"/>
      <c r="W11" s="64"/>
      <c r="X11" s="54"/>
      <c r="Y11" s="64"/>
      <c r="Z11" s="55"/>
      <c r="AA11" s="64"/>
      <c r="AB11" s="72"/>
      <c r="AC11" s="67">
        <f t="shared" si="0"/>
        <v>0</v>
      </c>
      <c r="AD11" s="96">
        <f t="shared" si="1"/>
        <v>9</v>
      </c>
      <c r="AE11" s="124">
        <v>2</v>
      </c>
      <c r="AF11" s="124"/>
    </row>
    <row r="12" spans="1:33" s="16" customFormat="1" ht="24.95" customHeight="1">
      <c r="A12" s="19">
        <v>9</v>
      </c>
      <c r="B12" s="350" t="s">
        <v>269</v>
      </c>
      <c r="C12" s="351" t="s">
        <v>270</v>
      </c>
      <c r="D12" s="193" t="s">
        <v>272</v>
      </c>
      <c r="E12" s="273"/>
      <c r="F12" s="51"/>
      <c r="G12" s="271"/>
      <c r="H12" s="52">
        <v>4</v>
      </c>
      <c r="I12" s="271"/>
      <c r="J12" s="53">
        <v>4</v>
      </c>
      <c r="K12" s="43"/>
      <c r="L12" s="54"/>
      <c r="M12" s="43"/>
      <c r="N12" s="55"/>
      <c r="O12" s="43"/>
      <c r="P12" s="72"/>
      <c r="Q12" s="64"/>
      <c r="R12" s="51"/>
      <c r="S12" s="127"/>
      <c r="T12" s="56"/>
      <c r="U12" s="64"/>
      <c r="V12" s="53"/>
      <c r="W12" s="64"/>
      <c r="X12" s="54"/>
      <c r="Y12" s="64"/>
      <c r="Z12" s="55"/>
      <c r="AA12" s="64"/>
      <c r="AB12" s="72"/>
      <c r="AC12" s="67">
        <f t="shared" si="0"/>
        <v>0</v>
      </c>
      <c r="AD12" s="96">
        <f t="shared" si="1"/>
        <v>8</v>
      </c>
      <c r="AE12" s="124">
        <v>2</v>
      </c>
      <c r="AF12" s="124"/>
    </row>
    <row r="13" spans="1:33" s="16" customFormat="1" ht="24.95" customHeight="1">
      <c r="A13" s="19">
        <v>10</v>
      </c>
      <c r="B13" s="350" t="s">
        <v>273</v>
      </c>
      <c r="C13" s="351" t="s">
        <v>42</v>
      </c>
      <c r="D13" s="193" t="s">
        <v>43</v>
      </c>
      <c r="E13" s="273"/>
      <c r="F13" s="51"/>
      <c r="G13" s="271">
        <v>115</v>
      </c>
      <c r="H13" s="52">
        <v>6</v>
      </c>
      <c r="I13" s="271">
        <v>0</v>
      </c>
      <c r="J13" s="53">
        <v>1</v>
      </c>
      <c r="K13" s="43"/>
      <c r="L13" s="54"/>
      <c r="M13" s="43"/>
      <c r="N13" s="55"/>
      <c r="O13" s="43"/>
      <c r="P13" s="72"/>
      <c r="Q13" s="64"/>
      <c r="R13" s="51"/>
      <c r="S13" s="127"/>
      <c r="T13" s="56"/>
      <c r="U13" s="64"/>
      <c r="V13" s="53"/>
      <c r="W13" s="64"/>
      <c r="X13" s="54"/>
      <c r="Y13" s="64"/>
      <c r="Z13" s="55"/>
      <c r="AA13" s="64"/>
      <c r="AB13" s="72"/>
      <c r="AC13" s="67">
        <f t="shared" si="0"/>
        <v>115</v>
      </c>
      <c r="AD13" s="96">
        <f t="shared" si="1"/>
        <v>7</v>
      </c>
      <c r="AE13" s="124">
        <v>2</v>
      </c>
      <c r="AF13" s="124"/>
    </row>
    <row r="14" spans="1:33" s="16" customFormat="1" ht="24.95" customHeight="1">
      <c r="A14" s="19">
        <v>11</v>
      </c>
      <c r="B14" s="350" t="s">
        <v>37</v>
      </c>
      <c r="C14" s="351" t="s">
        <v>33</v>
      </c>
      <c r="D14" s="193" t="s">
        <v>343</v>
      </c>
      <c r="E14" s="273"/>
      <c r="F14" s="51"/>
      <c r="G14" s="271"/>
      <c r="H14" s="52"/>
      <c r="I14" s="271">
        <v>97</v>
      </c>
      <c r="J14" s="53">
        <v>6</v>
      </c>
      <c r="K14" s="43"/>
      <c r="L14" s="54"/>
      <c r="M14" s="43"/>
      <c r="N14" s="55"/>
      <c r="O14" s="43"/>
      <c r="P14" s="72"/>
      <c r="Q14" s="64"/>
      <c r="R14" s="51"/>
      <c r="S14" s="127"/>
      <c r="T14" s="56"/>
      <c r="U14" s="64"/>
      <c r="V14" s="53"/>
      <c r="W14" s="64"/>
      <c r="X14" s="54"/>
      <c r="Y14" s="64"/>
      <c r="Z14" s="55"/>
      <c r="AA14" s="64"/>
      <c r="AB14" s="72"/>
      <c r="AC14" s="67">
        <f t="shared" si="0"/>
        <v>97</v>
      </c>
      <c r="AD14" s="96">
        <f t="shared" si="1"/>
        <v>6</v>
      </c>
      <c r="AE14" s="124">
        <v>1</v>
      </c>
      <c r="AF14" s="124"/>
    </row>
    <row r="15" spans="1:33" s="16" customFormat="1" ht="24.95" customHeight="1">
      <c r="A15" s="19">
        <v>12</v>
      </c>
      <c r="B15" s="352" t="s">
        <v>250</v>
      </c>
      <c r="C15" s="353" t="s">
        <v>253</v>
      </c>
      <c r="D15" s="193" t="s">
        <v>260</v>
      </c>
      <c r="E15" s="273"/>
      <c r="F15" s="51"/>
      <c r="G15" s="271"/>
      <c r="H15" s="52">
        <v>3</v>
      </c>
      <c r="I15" s="271"/>
      <c r="J15" s="53">
        <v>3</v>
      </c>
      <c r="K15" s="43"/>
      <c r="L15" s="54"/>
      <c r="M15" s="43"/>
      <c r="N15" s="55"/>
      <c r="O15" s="43"/>
      <c r="P15" s="72"/>
      <c r="Q15" s="64"/>
      <c r="R15" s="51"/>
      <c r="S15" s="127"/>
      <c r="T15" s="56"/>
      <c r="U15" s="64"/>
      <c r="V15" s="53"/>
      <c r="W15" s="64"/>
      <c r="X15" s="54"/>
      <c r="Y15" s="64"/>
      <c r="Z15" s="55"/>
      <c r="AA15" s="64"/>
      <c r="AB15" s="72"/>
      <c r="AC15" s="67">
        <f t="shared" si="0"/>
        <v>0</v>
      </c>
      <c r="AD15" s="96">
        <f t="shared" si="1"/>
        <v>6</v>
      </c>
      <c r="AE15" s="124">
        <v>2</v>
      </c>
      <c r="AF15" s="124"/>
    </row>
    <row r="16" spans="1:33" s="16" customFormat="1" ht="24.95" customHeight="1">
      <c r="A16" s="19">
        <v>13</v>
      </c>
      <c r="B16" s="352" t="s">
        <v>182</v>
      </c>
      <c r="C16" s="353" t="s">
        <v>72</v>
      </c>
      <c r="D16" s="177" t="s">
        <v>258</v>
      </c>
      <c r="E16" s="273"/>
      <c r="F16" s="51"/>
      <c r="G16" s="271">
        <v>76</v>
      </c>
      <c r="H16" s="52">
        <v>5</v>
      </c>
      <c r="I16" s="271"/>
      <c r="J16" s="53"/>
      <c r="K16" s="43"/>
      <c r="L16" s="54"/>
      <c r="M16" s="43"/>
      <c r="N16" s="55"/>
      <c r="O16" s="43"/>
      <c r="P16" s="72"/>
      <c r="Q16" s="64"/>
      <c r="R16" s="51"/>
      <c r="S16" s="127"/>
      <c r="T16" s="56"/>
      <c r="U16" s="64"/>
      <c r="V16" s="53"/>
      <c r="W16" s="64"/>
      <c r="X16" s="54"/>
      <c r="Y16" s="64"/>
      <c r="Z16" s="55"/>
      <c r="AA16" s="64"/>
      <c r="AB16" s="72"/>
      <c r="AC16" s="67">
        <f t="shared" si="0"/>
        <v>76</v>
      </c>
      <c r="AD16" s="96">
        <f t="shared" si="1"/>
        <v>5</v>
      </c>
      <c r="AE16" s="124">
        <v>2</v>
      </c>
      <c r="AF16" s="124"/>
    </row>
    <row r="17" spans="1:32" s="16" customFormat="1" ht="24.95" customHeight="1">
      <c r="A17" s="19">
        <v>14</v>
      </c>
      <c r="B17" s="350" t="s">
        <v>177</v>
      </c>
      <c r="C17" s="351" t="s">
        <v>178</v>
      </c>
      <c r="D17" s="193" t="s">
        <v>344</v>
      </c>
      <c r="E17" s="273"/>
      <c r="F17" s="51"/>
      <c r="G17" s="271"/>
      <c r="H17" s="52"/>
      <c r="I17" s="271">
        <v>64</v>
      </c>
      <c r="J17" s="53">
        <v>5</v>
      </c>
      <c r="K17" s="43"/>
      <c r="L17" s="54"/>
      <c r="M17" s="43"/>
      <c r="N17" s="55"/>
      <c r="O17" s="43"/>
      <c r="P17" s="72"/>
      <c r="Q17" s="64"/>
      <c r="R17" s="51"/>
      <c r="S17" s="127"/>
      <c r="T17" s="56"/>
      <c r="U17" s="64"/>
      <c r="V17" s="53"/>
      <c r="W17" s="64"/>
      <c r="X17" s="54"/>
      <c r="Y17" s="64"/>
      <c r="Z17" s="55"/>
      <c r="AA17" s="64"/>
      <c r="AB17" s="72"/>
      <c r="AC17" s="67">
        <f t="shared" si="0"/>
        <v>64</v>
      </c>
      <c r="AD17" s="96">
        <f t="shared" si="1"/>
        <v>5</v>
      </c>
      <c r="AE17" s="124">
        <v>2</v>
      </c>
      <c r="AF17" s="124"/>
    </row>
    <row r="18" spans="1:32" s="16" customFormat="1" ht="24.95" customHeight="1">
      <c r="A18" s="19">
        <v>15</v>
      </c>
      <c r="B18" s="352" t="s">
        <v>99</v>
      </c>
      <c r="C18" s="353" t="s">
        <v>100</v>
      </c>
      <c r="D18" s="193" t="s">
        <v>101</v>
      </c>
      <c r="E18" s="273"/>
      <c r="F18" s="51"/>
      <c r="G18" s="271"/>
      <c r="H18" s="52">
        <v>5</v>
      </c>
      <c r="I18" s="271"/>
      <c r="J18" s="53"/>
      <c r="K18" s="43"/>
      <c r="L18" s="54"/>
      <c r="M18" s="43"/>
      <c r="N18" s="55"/>
      <c r="O18" s="43"/>
      <c r="P18" s="72"/>
      <c r="Q18" s="64"/>
      <c r="R18" s="51"/>
      <c r="S18" s="127"/>
      <c r="T18" s="56"/>
      <c r="U18" s="64"/>
      <c r="V18" s="53"/>
      <c r="W18" s="64"/>
      <c r="X18" s="54"/>
      <c r="Y18" s="64"/>
      <c r="Z18" s="55"/>
      <c r="AA18" s="64"/>
      <c r="AB18" s="72"/>
      <c r="AC18" s="67">
        <f t="shared" si="0"/>
        <v>0</v>
      </c>
      <c r="AD18" s="96">
        <f t="shared" si="1"/>
        <v>5</v>
      </c>
      <c r="AE18" s="124">
        <v>1</v>
      </c>
      <c r="AF18" s="124"/>
    </row>
    <row r="19" spans="1:32" s="16" customFormat="1" ht="24.95" customHeight="1">
      <c r="A19" s="19">
        <v>16</v>
      </c>
      <c r="B19" s="350" t="s">
        <v>45</v>
      </c>
      <c r="C19" s="351" t="s">
        <v>46</v>
      </c>
      <c r="D19" s="193" t="s">
        <v>136</v>
      </c>
      <c r="E19" s="273"/>
      <c r="F19" s="51"/>
      <c r="G19" s="271"/>
      <c r="H19" s="52">
        <v>3</v>
      </c>
      <c r="I19" s="271"/>
      <c r="J19" s="53">
        <v>2</v>
      </c>
      <c r="K19" s="43"/>
      <c r="L19" s="54"/>
      <c r="M19" s="43"/>
      <c r="N19" s="55"/>
      <c r="O19" s="43"/>
      <c r="P19" s="72"/>
      <c r="Q19" s="64"/>
      <c r="R19" s="51"/>
      <c r="S19" s="127"/>
      <c r="T19" s="56"/>
      <c r="U19" s="64"/>
      <c r="V19" s="53"/>
      <c r="W19" s="64"/>
      <c r="X19" s="54"/>
      <c r="Y19" s="64"/>
      <c r="Z19" s="55"/>
      <c r="AA19" s="64"/>
      <c r="AB19" s="72"/>
      <c r="AC19" s="67">
        <f t="shared" si="0"/>
        <v>0</v>
      </c>
      <c r="AD19" s="96">
        <f t="shared" si="1"/>
        <v>5</v>
      </c>
      <c r="AE19" s="124">
        <v>2</v>
      </c>
      <c r="AF19" s="124"/>
    </row>
    <row r="20" spans="1:32" s="16" customFormat="1" ht="24.95" customHeight="1">
      <c r="A20" s="19">
        <v>17</v>
      </c>
      <c r="B20" s="430" t="s">
        <v>280</v>
      </c>
      <c r="C20" s="351" t="s">
        <v>97</v>
      </c>
      <c r="D20" s="189" t="s">
        <v>281</v>
      </c>
      <c r="E20" s="273"/>
      <c r="F20" s="51"/>
      <c r="G20" s="271"/>
      <c r="H20" s="52">
        <v>2</v>
      </c>
      <c r="I20" s="271"/>
      <c r="J20" s="53">
        <v>3</v>
      </c>
      <c r="K20" s="43"/>
      <c r="L20" s="54"/>
      <c r="M20" s="43"/>
      <c r="N20" s="55"/>
      <c r="O20" s="43"/>
      <c r="P20" s="72"/>
      <c r="Q20" s="64"/>
      <c r="R20" s="51"/>
      <c r="S20" s="127"/>
      <c r="T20" s="56"/>
      <c r="U20" s="64"/>
      <c r="V20" s="53"/>
      <c r="W20" s="64"/>
      <c r="X20" s="54"/>
      <c r="Y20" s="64"/>
      <c r="Z20" s="55"/>
      <c r="AA20" s="64"/>
      <c r="AB20" s="72"/>
      <c r="AC20" s="67">
        <f t="shared" si="0"/>
        <v>0</v>
      </c>
      <c r="AD20" s="96">
        <f t="shared" si="1"/>
        <v>5</v>
      </c>
      <c r="AE20" s="124">
        <v>2</v>
      </c>
      <c r="AF20" s="124"/>
    </row>
    <row r="21" spans="1:32" s="16" customFormat="1" ht="24.95" customHeight="1">
      <c r="A21" s="19">
        <v>18</v>
      </c>
      <c r="B21" s="350" t="s">
        <v>37</v>
      </c>
      <c r="C21" s="351" t="s">
        <v>33</v>
      </c>
      <c r="D21" s="193" t="s">
        <v>263</v>
      </c>
      <c r="E21" s="273"/>
      <c r="F21" s="51"/>
      <c r="G21" s="271"/>
      <c r="H21" s="52"/>
      <c r="I21" s="271"/>
      <c r="J21" s="53">
        <v>4</v>
      </c>
      <c r="K21" s="43"/>
      <c r="L21" s="54"/>
      <c r="M21" s="43"/>
      <c r="N21" s="55"/>
      <c r="O21" s="43"/>
      <c r="P21" s="72"/>
      <c r="Q21" s="64"/>
      <c r="R21" s="51"/>
      <c r="S21" s="127"/>
      <c r="T21" s="56"/>
      <c r="U21" s="64"/>
      <c r="V21" s="53"/>
      <c r="W21" s="64"/>
      <c r="X21" s="54"/>
      <c r="Y21" s="64"/>
      <c r="Z21" s="55"/>
      <c r="AA21" s="64"/>
      <c r="AB21" s="72"/>
      <c r="AC21" s="67">
        <f t="shared" si="0"/>
        <v>0</v>
      </c>
      <c r="AD21" s="96">
        <f t="shared" si="1"/>
        <v>4</v>
      </c>
      <c r="AE21" s="124">
        <v>2</v>
      </c>
      <c r="AF21" s="124"/>
    </row>
    <row r="22" spans="1:32" s="16" customFormat="1" ht="24.95" customHeight="1">
      <c r="A22" s="19">
        <v>19</v>
      </c>
      <c r="B22" s="352" t="s">
        <v>44</v>
      </c>
      <c r="C22" s="353" t="s">
        <v>89</v>
      </c>
      <c r="D22" s="193" t="s">
        <v>90</v>
      </c>
      <c r="E22" s="273"/>
      <c r="F22" s="51"/>
      <c r="G22" s="271"/>
      <c r="H22" s="52"/>
      <c r="I22" s="271"/>
      <c r="J22" s="53">
        <v>4</v>
      </c>
      <c r="K22" s="43"/>
      <c r="L22" s="54"/>
      <c r="M22" s="43"/>
      <c r="N22" s="55"/>
      <c r="O22" s="43"/>
      <c r="P22" s="72"/>
      <c r="Q22" s="64"/>
      <c r="R22" s="51"/>
      <c r="S22" s="127"/>
      <c r="T22" s="56"/>
      <c r="U22" s="64"/>
      <c r="V22" s="53"/>
      <c r="W22" s="64"/>
      <c r="X22" s="54"/>
      <c r="Y22" s="64"/>
      <c r="Z22" s="55"/>
      <c r="AA22" s="64"/>
      <c r="AB22" s="72"/>
      <c r="AC22" s="67">
        <f t="shared" si="0"/>
        <v>0</v>
      </c>
      <c r="AD22" s="96">
        <f t="shared" si="1"/>
        <v>4</v>
      </c>
      <c r="AE22" s="124">
        <v>2</v>
      </c>
      <c r="AF22" s="124"/>
    </row>
    <row r="23" spans="1:32" s="16" customFormat="1" ht="24.95" customHeight="1">
      <c r="A23" s="19">
        <v>20</v>
      </c>
      <c r="B23" s="352" t="s">
        <v>38</v>
      </c>
      <c r="C23" s="353" t="s">
        <v>64</v>
      </c>
      <c r="D23" s="193" t="s">
        <v>266</v>
      </c>
      <c r="E23" s="273"/>
      <c r="F23" s="51"/>
      <c r="G23" s="271"/>
      <c r="H23" s="52"/>
      <c r="I23" s="271"/>
      <c r="J23" s="53">
        <v>3</v>
      </c>
      <c r="K23" s="43"/>
      <c r="L23" s="54"/>
      <c r="M23" s="43"/>
      <c r="N23" s="55"/>
      <c r="O23" s="43"/>
      <c r="P23" s="72"/>
      <c r="Q23" s="64"/>
      <c r="R23" s="51"/>
      <c r="S23" s="127"/>
      <c r="T23" s="56"/>
      <c r="U23" s="64"/>
      <c r="V23" s="53"/>
      <c r="W23" s="64"/>
      <c r="X23" s="54"/>
      <c r="Y23" s="64"/>
      <c r="Z23" s="55"/>
      <c r="AA23" s="64"/>
      <c r="AB23" s="72"/>
      <c r="AC23" s="67">
        <f t="shared" si="0"/>
        <v>0</v>
      </c>
      <c r="AD23" s="96">
        <f t="shared" si="1"/>
        <v>3</v>
      </c>
      <c r="AE23" s="124">
        <v>2</v>
      </c>
      <c r="AF23" s="124"/>
    </row>
    <row r="24" spans="1:32" s="16" customFormat="1" ht="24.95" customHeight="1">
      <c r="A24" s="19">
        <v>21</v>
      </c>
      <c r="B24" s="350" t="s">
        <v>251</v>
      </c>
      <c r="C24" s="351" t="s">
        <v>254</v>
      </c>
      <c r="D24" s="193" t="s">
        <v>261</v>
      </c>
      <c r="E24" s="273"/>
      <c r="F24" s="51"/>
      <c r="G24" s="271"/>
      <c r="H24" s="52">
        <v>2</v>
      </c>
      <c r="I24" s="271"/>
      <c r="J24" s="53"/>
      <c r="K24" s="43"/>
      <c r="L24" s="54"/>
      <c r="M24" s="43"/>
      <c r="N24" s="55"/>
      <c r="O24" s="43"/>
      <c r="P24" s="72"/>
      <c r="Q24" s="64"/>
      <c r="R24" s="51"/>
      <c r="S24" s="127"/>
      <c r="T24" s="56"/>
      <c r="U24" s="64"/>
      <c r="V24" s="53"/>
      <c r="W24" s="64"/>
      <c r="X24" s="54"/>
      <c r="Y24" s="64"/>
      <c r="Z24" s="55"/>
      <c r="AA24" s="64"/>
      <c r="AB24" s="72"/>
      <c r="AC24" s="67">
        <f t="shared" si="0"/>
        <v>0</v>
      </c>
      <c r="AD24" s="96">
        <f t="shared" si="1"/>
        <v>2</v>
      </c>
      <c r="AE24" s="124">
        <v>1</v>
      </c>
      <c r="AF24" s="124"/>
    </row>
    <row r="25" spans="1:32" s="16" customFormat="1" ht="24.95" customHeight="1">
      <c r="A25" s="19">
        <v>22</v>
      </c>
      <c r="B25" s="350" t="s">
        <v>252</v>
      </c>
      <c r="C25" s="351" t="s">
        <v>256</v>
      </c>
      <c r="D25" s="193" t="s">
        <v>264</v>
      </c>
      <c r="E25" s="273"/>
      <c r="F25" s="51"/>
      <c r="G25" s="271"/>
      <c r="H25" s="52"/>
      <c r="I25" s="271"/>
      <c r="J25" s="53">
        <v>2</v>
      </c>
      <c r="K25" s="43"/>
      <c r="L25" s="54"/>
      <c r="M25" s="43"/>
      <c r="N25" s="55"/>
      <c r="O25" s="43"/>
      <c r="P25" s="72"/>
      <c r="Q25" s="64"/>
      <c r="R25" s="51"/>
      <c r="S25" s="127"/>
      <c r="T25" s="56"/>
      <c r="U25" s="64"/>
      <c r="V25" s="53"/>
      <c r="W25" s="64"/>
      <c r="X25" s="54"/>
      <c r="Y25" s="64"/>
      <c r="Z25" s="55"/>
      <c r="AA25" s="64"/>
      <c r="AB25" s="72"/>
      <c r="AC25" s="67">
        <f t="shared" si="0"/>
        <v>0</v>
      </c>
      <c r="AD25" s="96">
        <f t="shared" si="1"/>
        <v>2</v>
      </c>
      <c r="AE25" s="124">
        <v>1</v>
      </c>
      <c r="AF25" s="124"/>
    </row>
    <row r="26" spans="1:32" s="16" customFormat="1" ht="24.95" customHeight="1">
      <c r="A26" s="19">
        <v>23</v>
      </c>
      <c r="B26" s="350" t="s">
        <v>196</v>
      </c>
      <c r="C26" s="351" t="s">
        <v>162</v>
      </c>
      <c r="D26" s="193" t="s">
        <v>274</v>
      </c>
      <c r="E26" s="273"/>
      <c r="F26" s="51"/>
      <c r="G26" s="271"/>
      <c r="H26" s="52"/>
      <c r="I26" s="271"/>
      <c r="J26" s="53">
        <v>2</v>
      </c>
      <c r="K26" s="43"/>
      <c r="L26" s="54"/>
      <c r="M26" s="43"/>
      <c r="N26" s="55"/>
      <c r="O26" s="43"/>
      <c r="P26" s="72"/>
      <c r="Q26" s="64"/>
      <c r="R26" s="51"/>
      <c r="S26" s="127"/>
      <c r="T26" s="56"/>
      <c r="U26" s="64"/>
      <c r="V26" s="53"/>
      <c r="W26" s="64"/>
      <c r="X26" s="54"/>
      <c r="Y26" s="64"/>
      <c r="Z26" s="55"/>
      <c r="AA26" s="64"/>
      <c r="AB26" s="72"/>
      <c r="AC26" s="67">
        <f t="shared" si="0"/>
        <v>0</v>
      </c>
      <c r="AD26" s="96">
        <f t="shared" si="1"/>
        <v>2</v>
      </c>
      <c r="AE26" s="124">
        <v>2</v>
      </c>
      <c r="AF26" s="124"/>
    </row>
    <row r="27" spans="1:32" s="16" customFormat="1" ht="24.95" customHeight="1">
      <c r="A27" s="19">
        <v>24</v>
      </c>
      <c r="B27" s="350" t="s">
        <v>348</v>
      </c>
      <c r="C27" s="351" t="s">
        <v>349</v>
      </c>
      <c r="D27" s="193" t="s">
        <v>350</v>
      </c>
      <c r="E27" s="273"/>
      <c r="F27" s="51"/>
      <c r="G27" s="271"/>
      <c r="H27" s="52"/>
      <c r="I27" s="271"/>
      <c r="J27" s="53">
        <v>2</v>
      </c>
      <c r="K27" s="43"/>
      <c r="L27" s="54"/>
      <c r="M27" s="43"/>
      <c r="N27" s="55"/>
      <c r="O27" s="43"/>
      <c r="P27" s="72"/>
      <c r="Q27" s="64"/>
      <c r="R27" s="51"/>
      <c r="S27" s="127"/>
      <c r="T27" s="56"/>
      <c r="U27" s="64"/>
      <c r="V27" s="53"/>
      <c r="W27" s="64"/>
      <c r="X27" s="54"/>
      <c r="Y27" s="64"/>
      <c r="Z27" s="55"/>
      <c r="AA27" s="64"/>
      <c r="AB27" s="72"/>
      <c r="AC27" s="67">
        <f t="shared" si="0"/>
        <v>0</v>
      </c>
      <c r="AD27" s="96">
        <f t="shared" si="1"/>
        <v>2</v>
      </c>
      <c r="AE27" s="124">
        <v>1</v>
      </c>
      <c r="AF27" s="124"/>
    </row>
    <row r="28" spans="1:32" s="16" customFormat="1" ht="24.95" customHeight="1">
      <c r="A28" s="19">
        <v>25</v>
      </c>
      <c r="B28" s="350" t="s">
        <v>121</v>
      </c>
      <c r="C28" s="351" t="s">
        <v>255</v>
      </c>
      <c r="D28" s="193" t="s">
        <v>262</v>
      </c>
      <c r="E28" s="273"/>
      <c r="F28" s="51"/>
      <c r="G28" s="271"/>
      <c r="H28" s="52">
        <v>1</v>
      </c>
      <c r="I28" s="271"/>
      <c r="J28" s="53"/>
      <c r="K28" s="43"/>
      <c r="L28" s="54"/>
      <c r="M28" s="43"/>
      <c r="N28" s="55"/>
      <c r="O28" s="43"/>
      <c r="P28" s="72"/>
      <c r="Q28" s="64"/>
      <c r="R28" s="51"/>
      <c r="S28" s="127"/>
      <c r="T28" s="56"/>
      <c r="U28" s="64"/>
      <c r="V28" s="53"/>
      <c r="W28" s="64"/>
      <c r="X28" s="54"/>
      <c r="Y28" s="64"/>
      <c r="Z28" s="55"/>
      <c r="AA28" s="64"/>
      <c r="AB28" s="72"/>
      <c r="AC28" s="67">
        <f t="shared" si="0"/>
        <v>0</v>
      </c>
      <c r="AD28" s="96">
        <f t="shared" si="1"/>
        <v>1</v>
      </c>
      <c r="AE28" s="124">
        <v>1</v>
      </c>
      <c r="AF28" s="124"/>
    </row>
    <row r="29" spans="1:32" s="16" customFormat="1" ht="24.95" customHeight="1">
      <c r="A29" s="19">
        <v>26</v>
      </c>
      <c r="B29" s="352" t="s">
        <v>345</v>
      </c>
      <c r="C29" s="353" t="s">
        <v>346</v>
      </c>
      <c r="D29" s="177" t="s">
        <v>347</v>
      </c>
      <c r="E29" s="273"/>
      <c r="F29" s="51"/>
      <c r="G29" s="271"/>
      <c r="H29" s="52"/>
      <c r="I29" s="271"/>
      <c r="J29" s="53">
        <v>1</v>
      </c>
      <c r="K29" s="43"/>
      <c r="L29" s="54"/>
      <c r="M29" s="43"/>
      <c r="N29" s="55"/>
      <c r="O29" s="43"/>
      <c r="P29" s="72"/>
      <c r="Q29" s="64"/>
      <c r="R29" s="51"/>
      <c r="S29" s="127"/>
      <c r="T29" s="56"/>
      <c r="U29" s="64"/>
      <c r="V29" s="53"/>
      <c r="W29" s="64"/>
      <c r="X29" s="54"/>
      <c r="Y29" s="64"/>
      <c r="Z29" s="55"/>
      <c r="AA29" s="64"/>
      <c r="AB29" s="72"/>
      <c r="AC29" s="67">
        <f t="shared" si="0"/>
        <v>0</v>
      </c>
      <c r="AD29" s="96">
        <f t="shared" si="1"/>
        <v>1</v>
      </c>
      <c r="AE29" s="124">
        <v>1</v>
      </c>
      <c r="AF29" s="124"/>
    </row>
    <row r="30" spans="1:32" s="16" customFormat="1" ht="24.95" customHeight="1">
      <c r="A30" s="19">
        <v>27</v>
      </c>
      <c r="B30" s="352" t="s">
        <v>187</v>
      </c>
      <c r="C30" s="353" t="s">
        <v>188</v>
      </c>
      <c r="D30" s="177" t="s">
        <v>265</v>
      </c>
      <c r="E30" s="273"/>
      <c r="F30" s="51"/>
      <c r="G30" s="271"/>
      <c r="H30" s="52"/>
      <c r="I30" s="271"/>
      <c r="J30" s="53"/>
      <c r="K30" s="43"/>
      <c r="L30" s="54"/>
      <c r="M30" s="43"/>
      <c r="N30" s="55"/>
      <c r="O30" s="43"/>
      <c r="P30" s="72"/>
      <c r="Q30" s="64"/>
      <c r="R30" s="51"/>
      <c r="S30" s="127"/>
      <c r="T30" s="56"/>
      <c r="U30" s="64"/>
      <c r="V30" s="53"/>
      <c r="W30" s="64"/>
      <c r="X30" s="54"/>
      <c r="Y30" s="64"/>
      <c r="Z30" s="55"/>
      <c r="AA30" s="64"/>
      <c r="AB30" s="72"/>
      <c r="AC30" s="67">
        <f t="shared" si="0"/>
        <v>0</v>
      </c>
      <c r="AD30" s="96">
        <f t="shared" si="1"/>
        <v>0</v>
      </c>
      <c r="AE30" s="124">
        <v>2</v>
      </c>
      <c r="AF30" s="124"/>
    </row>
    <row r="31" spans="1:32" s="16" customFormat="1" ht="24.95" hidden="1" customHeight="1">
      <c r="A31" s="19">
        <v>28</v>
      </c>
      <c r="B31" s="352"/>
      <c r="C31" s="353"/>
      <c r="D31" s="177"/>
      <c r="E31" s="273"/>
      <c r="F31" s="51"/>
      <c r="G31" s="271"/>
      <c r="H31" s="52"/>
      <c r="I31" s="271"/>
      <c r="J31" s="53"/>
      <c r="K31" s="43"/>
      <c r="L31" s="54"/>
      <c r="M31" s="43"/>
      <c r="N31" s="55"/>
      <c r="O31" s="43"/>
      <c r="P31" s="72"/>
      <c r="Q31" s="64"/>
      <c r="R31" s="51"/>
      <c r="S31" s="127"/>
      <c r="T31" s="56"/>
      <c r="U31" s="64"/>
      <c r="V31" s="53"/>
      <c r="W31" s="64"/>
      <c r="X31" s="54"/>
      <c r="Y31" s="64"/>
      <c r="Z31" s="55"/>
      <c r="AA31" s="64"/>
      <c r="AB31" s="72"/>
      <c r="AC31" s="67">
        <f t="shared" ref="AC31:AC36" si="2">SUM(E31+G31+I31+K31+M31+O31+Q31+S31+U31+W31+Y31+AA31)</f>
        <v>0</v>
      </c>
      <c r="AD31" s="96">
        <f t="shared" ref="AD31:AD35" si="3">SUM(F31+H31+Z31+X31+V31+T31+R31+P31+N31+L31+J31+AB31)</f>
        <v>0</v>
      </c>
      <c r="AE31" s="124"/>
      <c r="AF31" s="124"/>
    </row>
    <row r="32" spans="1:32" s="16" customFormat="1" ht="24.95" hidden="1" customHeight="1">
      <c r="A32" s="19">
        <v>29</v>
      </c>
      <c r="B32" s="350"/>
      <c r="C32" s="351"/>
      <c r="D32" s="193"/>
      <c r="E32" s="273"/>
      <c r="F32" s="51"/>
      <c r="G32" s="271"/>
      <c r="H32" s="52"/>
      <c r="I32" s="271"/>
      <c r="J32" s="53"/>
      <c r="K32" s="43"/>
      <c r="L32" s="54"/>
      <c r="M32" s="43"/>
      <c r="N32" s="55"/>
      <c r="O32" s="43"/>
      <c r="P32" s="72"/>
      <c r="Q32" s="64"/>
      <c r="R32" s="51"/>
      <c r="S32" s="127"/>
      <c r="T32" s="56"/>
      <c r="U32" s="64"/>
      <c r="V32" s="53"/>
      <c r="W32" s="64"/>
      <c r="X32" s="54"/>
      <c r="Y32" s="64"/>
      <c r="Z32" s="55"/>
      <c r="AA32" s="64"/>
      <c r="AB32" s="72"/>
      <c r="AC32" s="67">
        <f t="shared" si="2"/>
        <v>0</v>
      </c>
      <c r="AD32" s="96">
        <f t="shared" si="3"/>
        <v>0</v>
      </c>
      <c r="AE32" s="124"/>
      <c r="AF32" s="124"/>
    </row>
    <row r="33" spans="1:32" s="16" customFormat="1" ht="24.95" hidden="1" customHeight="1">
      <c r="A33" s="19">
        <v>30</v>
      </c>
      <c r="B33" s="350"/>
      <c r="C33" s="351"/>
      <c r="D33" s="193"/>
      <c r="E33" s="273"/>
      <c r="F33" s="51"/>
      <c r="G33" s="271"/>
      <c r="H33" s="52"/>
      <c r="I33" s="271"/>
      <c r="J33" s="53"/>
      <c r="K33" s="43"/>
      <c r="L33" s="54"/>
      <c r="M33" s="43"/>
      <c r="N33" s="55"/>
      <c r="O33" s="43"/>
      <c r="P33" s="72"/>
      <c r="Q33" s="64"/>
      <c r="R33" s="51"/>
      <c r="S33" s="127"/>
      <c r="T33" s="56"/>
      <c r="U33" s="64"/>
      <c r="V33" s="53"/>
      <c r="W33" s="64"/>
      <c r="X33" s="54"/>
      <c r="Y33" s="64"/>
      <c r="Z33" s="55"/>
      <c r="AA33" s="64"/>
      <c r="AB33" s="72"/>
      <c r="AC33" s="67">
        <f t="shared" si="2"/>
        <v>0</v>
      </c>
      <c r="AD33" s="96">
        <f t="shared" si="3"/>
        <v>0</v>
      </c>
      <c r="AE33" s="124"/>
      <c r="AF33" s="124"/>
    </row>
    <row r="34" spans="1:32" s="16" customFormat="1" ht="24.95" hidden="1" customHeight="1">
      <c r="A34" s="19">
        <v>31</v>
      </c>
      <c r="B34" s="350"/>
      <c r="C34" s="351"/>
      <c r="D34" s="193"/>
      <c r="E34" s="273"/>
      <c r="F34" s="51"/>
      <c r="G34" s="271"/>
      <c r="H34" s="52"/>
      <c r="I34" s="271"/>
      <c r="J34" s="53"/>
      <c r="K34" s="43"/>
      <c r="L34" s="54"/>
      <c r="M34" s="43"/>
      <c r="N34" s="55"/>
      <c r="O34" s="43"/>
      <c r="P34" s="72"/>
      <c r="Q34" s="64"/>
      <c r="R34" s="51"/>
      <c r="S34" s="127"/>
      <c r="T34" s="56"/>
      <c r="U34" s="64"/>
      <c r="V34" s="53"/>
      <c r="W34" s="64"/>
      <c r="X34" s="54"/>
      <c r="Y34" s="64"/>
      <c r="Z34" s="55"/>
      <c r="AA34" s="64"/>
      <c r="AB34" s="72"/>
      <c r="AC34" s="67">
        <f t="shared" si="2"/>
        <v>0</v>
      </c>
      <c r="AD34" s="96">
        <f t="shared" si="3"/>
        <v>0</v>
      </c>
      <c r="AE34" s="124"/>
      <c r="AF34" s="124"/>
    </row>
    <row r="35" spans="1:32" s="16" customFormat="1" ht="24.95" hidden="1" customHeight="1">
      <c r="A35" s="19">
        <v>32</v>
      </c>
      <c r="B35" s="352"/>
      <c r="C35" s="353"/>
      <c r="D35" s="193"/>
      <c r="E35" s="273"/>
      <c r="F35" s="51"/>
      <c r="G35" s="271"/>
      <c r="H35" s="52"/>
      <c r="I35" s="271"/>
      <c r="J35" s="53"/>
      <c r="K35" s="43"/>
      <c r="L35" s="54"/>
      <c r="M35" s="43"/>
      <c r="N35" s="55"/>
      <c r="O35" s="43"/>
      <c r="P35" s="72"/>
      <c r="Q35" s="64"/>
      <c r="R35" s="51"/>
      <c r="S35" s="127"/>
      <c r="T35" s="56"/>
      <c r="U35" s="64"/>
      <c r="V35" s="53"/>
      <c r="W35" s="64"/>
      <c r="X35" s="54"/>
      <c r="Y35" s="64"/>
      <c r="Z35" s="55"/>
      <c r="AA35" s="64"/>
      <c r="AB35" s="72"/>
      <c r="AC35" s="67">
        <f t="shared" si="2"/>
        <v>0</v>
      </c>
      <c r="AD35" s="96">
        <f t="shared" si="3"/>
        <v>0</v>
      </c>
      <c r="AE35" s="124"/>
      <c r="AF35" s="124"/>
    </row>
    <row r="36" spans="1:32" s="16" customFormat="1" ht="24.95" hidden="1" customHeight="1">
      <c r="A36" s="19">
        <v>33</v>
      </c>
      <c r="B36" s="350"/>
      <c r="C36" s="351"/>
      <c r="D36" s="193"/>
      <c r="E36" s="273"/>
      <c r="F36" s="51"/>
      <c r="G36" s="271"/>
      <c r="H36" s="52"/>
      <c r="I36" s="271"/>
      <c r="J36" s="53"/>
      <c r="K36" s="43"/>
      <c r="L36" s="54"/>
      <c r="M36" s="43"/>
      <c r="N36" s="55"/>
      <c r="O36" s="43"/>
      <c r="P36" s="72"/>
      <c r="Q36" s="64"/>
      <c r="R36" s="51"/>
      <c r="S36" s="127"/>
      <c r="T36" s="56"/>
      <c r="U36" s="64"/>
      <c r="V36" s="53"/>
      <c r="W36" s="64"/>
      <c r="X36" s="54"/>
      <c r="Y36" s="64"/>
      <c r="Z36" s="55"/>
      <c r="AA36" s="64"/>
      <c r="AB36" s="72"/>
      <c r="AC36" s="67">
        <f t="shared" si="2"/>
        <v>0</v>
      </c>
      <c r="AD36" s="96">
        <f t="shared" ref="AD36:AD67" si="4">SUM(F36+H36+Z36+X36+V36+T36+R36+P36+N36+L36+J36+AB36)</f>
        <v>0</v>
      </c>
      <c r="AE36" s="124"/>
      <c r="AF36" s="124"/>
    </row>
    <row r="37" spans="1:32" s="16" customFormat="1" ht="24.95" hidden="1" customHeight="1">
      <c r="A37" s="19">
        <v>34</v>
      </c>
      <c r="B37" s="352"/>
      <c r="C37" s="353"/>
      <c r="D37" s="193"/>
      <c r="E37" s="273"/>
      <c r="F37" s="51"/>
      <c r="G37" s="271"/>
      <c r="H37" s="52"/>
      <c r="I37" s="271"/>
      <c r="J37" s="53"/>
      <c r="K37" s="43"/>
      <c r="L37" s="54"/>
      <c r="M37" s="43"/>
      <c r="N37" s="55"/>
      <c r="O37" s="43"/>
      <c r="P37" s="72"/>
      <c r="Q37" s="64"/>
      <c r="R37" s="51"/>
      <c r="S37" s="127"/>
      <c r="T37" s="56"/>
      <c r="U37" s="64"/>
      <c r="V37" s="53"/>
      <c r="W37" s="64"/>
      <c r="X37" s="54"/>
      <c r="Y37" s="64"/>
      <c r="Z37" s="55"/>
      <c r="AA37" s="64"/>
      <c r="AB37" s="72"/>
      <c r="AC37" s="67">
        <v>0</v>
      </c>
      <c r="AD37" s="96">
        <f t="shared" si="4"/>
        <v>0</v>
      </c>
      <c r="AE37" s="124"/>
      <c r="AF37" s="124"/>
    </row>
    <row r="38" spans="1:32" s="16" customFormat="1" ht="24.95" hidden="1" customHeight="1">
      <c r="A38" s="19">
        <v>35</v>
      </c>
      <c r="B38" s="350"/>
      <c r="C38" s="351"/>
      <c r="D38" s="189"/>
      <c r="E38" s="273"/>
      <c r="F38" s="51"/>
      <c r="G38" s="271"/>
      <c r="H38" s="52"/>
      <c r="I38" s="271"/>
      <c r="J38" s="53"/>
      <c r="K38" s="43"/>
      <c r="L38" s="54"/>
      <c r="M38" s="43"/>
      <c r="N38" s="55"/>
      <c r="O38" s="43"/>
      <c r="P38" s="72"/>
      <c r="Q38" s="64"/>
      <c r="R38" s="51"/>
      <c r="S38" s="127"/>
      <c r="T38" s="56"/>
      <c r="U38" s="64"/>
      <c r="V38" s="53"/>
      <c r="W38" s="64"/>
      <c r="X38" s="54"/>
      <c r="Y38" s="64"/>
      <c r="Z38" s="55"/>
      <c r="AA38" s="64"/>
      <c r="AB38" s="72"/>
      <c r="AC38" s="67">
        <f t="shared" ref="AC38:AC69" si="5">SUM(E38+G38+I38+K38+M38+O38+Q38+S38+U38+W38+Y38+AA38)</f>
        <v>0</v>
      </c>
      <c r="AD38" s="96">
        <f t="shared" si="4"/>
        <v>0</v>
      </c>
      <c r="AE38" s="124"/>
      <c r="AF38" s="124"/>
    </row>
    <row r="39" spans="1:32" s="16" customFormat="1" ht="24.95" hidden="1" customHeight="1">
      <c r="A39" s="19">
        <v>36</v>
      </c>
      <c r="B39" s="350"/>
      <c r="C39" s="351"/>
      <c r="D39" s="193"/>
      <c r="E39" s="273"/>
      <c r="F39" s="51"/>
      <c r="G39" s="271"/>
      <c r="H39" s="52"/>
      <c r="I39" s="271"/>
      <c r="J39" s="53"/>
      <c r="K39" s="43"/>
      <c r="L39" s="54"/>
      <c r="M39" s="43"/>
      <c r="N39" s="55"/>
      <c r="O39" s="43"/>
      <c r="P39" s="72"/>
      <c r="Q39" s="64"/>
      <c r="R39" s="51"/>
      <c r="S39" s="127"/>
      <c r="T39" s="56"/>
      <c r="U39" s="64"/>
      <c r="V39" s="53"/>
      <c r="W39" s="64"/>
      <c r="X39" s="54"/>
      <c r="Y39" s="64"/>
      <c r="Z39" s="55"/>
      <c r="AA39" s="64"/>
      <c r="AB39" s="72"/>
      <c r="AC39" s="67">
        <f t="shared" si="5"/>
        <v>0</v>
      </c>
      <c r="AD39" s="96">
        <f t="shared" si="4"/>
        <v>0</v>
      </c>
      <c r="AE39" s="124"/>
      <c r="AF39" s="124"/>
    </row>
    <row r="40" spans="1:32" s="16" customFormat="1" ht="24.95" hidden="1" customHeight="1">
      <c r="A40" s="19">
        <v>37</v>
      </c>
      <c r="B40" s="352"/>
      <c r="C40" s="353"/>
      <c r="D40" s="193"/>
      <c r="E40" s="273"/>
      <c r="F40" s="51"/>
      <c r="G40" s="271"/>
      <c r="H40" s="52"/>
      <c r="I40" s="271"/>
      <c r="J40" s="53"/>
      <c r="K40" s="43"/>
      <c r="L40" s="54"/>
      <c r="M40" s="43"/>
      <c r="N40" s="55"/>
      <c r="O40" s="43"/>
      <c r="P40" s="72"/>
      <c r="Q40" s="64"/>
      <c r="R40" s="51"/>
      <c r="S40" s="127"/>
      <c r="T40" s="56"/>
      <c r="U40" s="64"/>
      <c r="V40" s="53"/>
      <c r="W40" s="64"/>
      <c r="X40" s="54"/>
      <c r="Y40" s="64"/>
      <c r="Z40" s="55"/>
      <c r="AA40" s="64"/>
      <c r="AB40" s="72"/>
      <c r="AC40" s="67">
        <f t="shared" si="5"/>
        <v>0</v>
      </c>
      <c r="AD40" s="96">
        <f t="shared" si="4"/>
        <v>0</v>
      </c>
      <c r="AE40" s="124"/>
      <c r="AF40" s="124"/>
    </row>
    <row r="41" spans="1:32" s="16" customFormat="1" ht="24.95" hidden="1" customHeight="1">
      <c r="A41" s="19">
        <v>38</v>
      </c>
      <c r="B41" s="352"/>
      <c r="C41" s="353"/>
      <c r="D41" s="193"/>
      <c r="E41" s="273"/>
      <c r="F41" s="51"/>
      <c r="G41" s="271"/>
      <c r="H41" s="52"/>
      <c r="I41" s="271"/>
      <c r="J41" s="53"/>
      <c r="K41" s="43"/>
      <c r="L41" s="54"/>
      <c r="M41" s="43"/>
      <c r="N41" s="55"/>
      <c r="O41" s="43"/>
      <c r="P41" s="72"/>
      <c r="Q41" s="64"/>
      <c r="R41" s="51"/>
      <c r="S41" s="127"/>
      <c r="T41" s="56"/>
      <c r="U41" s="64"/>
      <c r="V41" s="53"/>
      <c r="W41" s="64"/>
      <c r="X41" s="54"/>
      <c r="Y41" s="64"/>
      <c r="Z41" s="55"/>
      <c r="AA41" s="64"/>
      <c r="AB41" s="72"/>
      <c r="AC41" s="67">
        <f t="shared" si="5"/>
        <v>0</v>
      </c>
      <c r="AD41" s="96">
        <f t="shared" si="4"/>
        <v>0</v>
      </c>
      <c r="AE41" s="124"/>
      <c r="AF41" s="124"/>
    </row>
    <row r="42" spans="1:32" s="16" customFormat="1" ht="24.95" hidden="1" customHeight="1">
      <c r="A42" s="19">
        <v>39</v>
      </c>
      <c r="B42" s="350"/>
      <c r="C42" s="351"/>
      <c r="D42" s="193"/>
      <c r="E42" s="273"/>
      <c r="F42" s="51"/>
      <c r="G42" s="271"/>
      <c r="H42" s="52"/>
      <c r="I42" s="271"/>
      <c r="J42" s="53"/>
      <c r="K42" s="43"/>
      <c r="L42" s="54"/>
      <c r="M42" s="43"/>
      <c r="N42" s="55"/>
      <c r="O42" s="43"/>
      <c r="P42" s="72"/>
      <c r="Q42" s="64"/>
      <c r="R42" s="51"/>
      <c r="S42" s="127"/>
      <c r="T42" s="56"/>
      <c r="U42" s="64"/>
      <c r="V42" s="53"/>
      <c r="W42" s="64"/>
      <c r="X42" s="54"/>
      <c r="Y42" s="64"/>
      <c r="Z42" s="55"/>
      <c r="AA42" s="64"/>
      <c r="AB42" s="72"/>
      <c r="AC42" s="67">
        <f t="shared" si="5"/>
        <v>0</v>
      </c>
      <c r="AD42" s="96">
        <f t="shared" si="4"/>
        <v>0</v>
      </c>
      <c r="AE42" s="124"/>
      <c r="AF42" s="124"/>
    </row>
    <row r="43" spans="1:32" s="16" customFormat="1" ht="24.95" hidden="1" customHeight="1">
      <c r="A43" s="19">
        <v>40</v>
      </c>
      <c r="B43" s="350"/>
      <c r="C43" s="351"/>
      <c r="D43" s="193"/>
      <c r="E43" s="273"/>
      <c r="F43" s="51"/>
      <c r="G43" s="271"/>
      <c r="H43" s="52"/>
      <c r="I43" s="271"/>
      <c r="J43" s="53"/>
      <c r="K43" s="43"/>
      <c r="L43" s="54"/>
      <c r="M43" s="43"/>
      <c r="N43" s="55"/>
      <c r="O43" s="43"/>
      <c r="P43" s="72"/>
      <c r="Q43" s="64"/>
      <c r="R43" s="51"/>
      <c r="S43" s="127"/>
      <c r="T43" s="56"/>
      <c r="U43" s="64"/>
      <c r="V43" s="53"/>
      <c r="W43" s="64"/>
      <c r="X43" s="54"/>
      <c r="Y43" s="64"/>
      <c r="Z43" s="55"/>
      <c r="AA43" s="64"/>
      <c r="AB43" s="72"/>
      <c r="AC43" s="67">
        <f t="shared" si="5"/>
        <v>0</v>
      </c>
      <c r="AD43" s="96">
        <f t="shared" si="4"/>
        <v>0</v>
      </c>
      <c r="AE43" s="124"/>
      <c r="AF43" s="124"/>
    </row>
    <row r="44" spans="1:32" s="16" customFormat="1" ht="24.95" hidden="1" customHeight="1">
      <c r="A44" s="19">
        <v>41</v>
      </c>
      <c r="B44" s="350"/>
      <c r="C44" s="351"/>
      <c r="D44" s="193"/>
      <c r="E44" s="273"/>
      <c r="F44" s="51"/>
      <c r="G44" s="271"/>
      <c r="H44" s="52"/>
      <c r="I44" s="271"/>
      <c r="J44" s="53"/>
      <c r="K44" s="43"/>
      <c r="L44" s="54"/>
      <c r="M44" s="43"/>
      <c r="N44" s="55"/>
      <c r="O44" s="43"/>
      <c r="P44" s="72"/>
      <c r="Q44" s="64"/>
      <c r="R44" s="51"/>
      <c r="S44" s="127"/>
      <c r="T44" s="56"/>
      <c r="U44" s="64"/>
      <c r="V44" s="53"/>
      <c r="W44" s="64"/>
      <c r="X44" s="54"/>
      <c r="Y44" s="64"/>
      <c r="Z44" s="55"/>
      <c r="AA44" s="64"/>
      <c r="AB44" s="72"/>
      <c r="AC44" s="67">
        <f t="shared" si="5"/>
        <v>0</v>
      </c>
      <c r="AD44" s="96">
        <f t="shared" si="4"/>
        <v>0</v>
      </c>
      <c r="AE44" s="124"/>
      <c r="AF44" s="124"/>
    </row>
    <row r="45" spans="1:32" s="16" customFormat="1" ht="24.95" hidden="1" customHeight="1">
      <c r="A45" s="19">
        <v>43</v>
      </c>
      <c r="B45" s="352"/>
      <c r="C45" s="353"/>
      <c r="D45" s="193"/>
      <c r="E45" s="273"/>
      <c r="F45" s="51"/>
      <c r="G45" s="271"/>
      <c r="H45" s="52"/>
      <c r="I45" s="271"/>
      <c r="J45" s="53"/>
      <c r="K45" s="43"/>
      <c r="L45" s="54"/>
      <c r="M45" s="43"/>
      <c r="N45" s="55"/>
      <c r="O45" s="43"/>
      <c r="P45" s="72"/>
      <c r="Q45" s="64"/>
      <c r="R45" s="51"/>
      <c r="S45" s="127"/>
      <c r="T45" s="56"/>
      <c r="U45" s="64"/>
      <c r="V45" s="53"/>
      <c r="W45" s="64"/>
      <c r="X45" s="54"/>
      <c r="Y45" s="64"/>
      <c r="Z45" s="55"/>
      <c r="AA45" s="64"/>
      <c r="AB45" s="72"/>
      <c r="AC45" s="67">
        <f t="shared" si="5"/>
        <v>0</v>
      </c>
      <c r="AD45" s="96">
        <f t="shared" si="4"/>
        <v>0</v>
      </c>
      <c r="AE45" s="124"/>
      <c r="AF45" s="124"/>
    </row>
    <row r="46" spans="1:32" s="16" customFormat="1" ht="24.95" hidden="1" customHeight="1">
      <c r="A46" s="19">
        <v>44</v>
      </c>
      <c r="B46" s="350"/>
      <c r="C46" s="351"/>
      <c r="D46" s="193"/>
      <c r="E46" s="273"/>
      <c r="F46" s="51"/>
      <c r="G46" s="271"/>
      <c r="H46" s="52"/>
      <c r="I46" s="271"/>
      <c r="J46" s="53"/>
      <c r="K46" s="43"/>
      <c r="L46" s="54"/>
      <c r="M46" s="43"/>
      <c r="N46" s="55"/>
      <c r="O46" s="43"/>
      <c r="P46" s="72"/>
      <c r="Q46" s="64"/>
      <c r="R46" s="51"/>
      <c r="S46" s="127"/>
      <c r="T46" s="56"/>
      <c r="U46" s="64"/>
      <c r="V46" s="53"/>
      <c r="W46" s="64"/>
      <c r="X46" s="54"/>
      <c r="Y46" s="64"/>
      <c r="Z46" s="55"/>
      <c r="AA46" s="64"/>
      <c r="AB46" s="72"/>
      <c r="AC46" s="67">
        <f t="shared" si="5"/>
        <v>0</v>
      </c>
      <c r="AD46" s="96">
        <f t="shared" si="4"/>
        <v>0</v>
      </c>
      <c r="AE46" s="124"/>
      <c r="AF46" s="124"/>
    </row>
    <row r="47" spans="1:32" s="16" customFormat="1" ht="24.95" hidden="1" customHeight="1">
      <c r="A47" s="19">
        <v>45</v>
      </c>
      <c r="B47" s="350"/>
      <c r="C47" s="351"/>
      <c r="D47" s="193"/>
      <c r="E47" s="273"/>
      <c r="F47" s="51"/>
      <c r="G47" s="271"/>
      <c r="H47" s="52"/>
      <c r="I47" s="271"/>
      <c r="J47" s="53"/>
      <c r="K47" s="43"/>
      <c r="L47" s="54"/>
      <c r="M47" s="43"/>
      <c r="N47" s="55"/>
      <c r="O47" s="43"/>
      <c r="P47" s="72"/>
      <c r="Q47" s="64"/>
      <c r="R47" s="51"/>
      <c r="S47" s="127"/>
      <c r="T47" s="56"/>
      <c r="U47" s="64"/>
      <c r="V47" s="53"/>
      <c r="W47" s="64"/>
      <c r="X47" s="54"/>
      <c r="Y47" s="64"/>
      <c r="Z47" s="55"/>
      <c r="AA47" s="64"/>
      <c r="AB47" s="72"/>
      <c r="AC47" s="67">
        <f t="shared" si="5"/>
        <v>0</v>
      </c>
      <c r="AD47" s="96">
        <f t="shared" si="4"/>
        <v>0</v>
      </c>
      <c r="AE47" s="124"/>
      <c r="AF47" s="124"/>
    </row>
    <row r="48" spans="1:32" s="16" customFormat="1" ht="24.95" hidden="1" customHeight="1">
      <c r="A48" s="19">
        <v>46</v>
      </c>
      <c r="B48" s="350"/>
      <c r="C48" s="351"/>
      <c r="D48" s="193"/>
      <c r="E48" s="273"/>
      <c r="F48" s="51"/>
      <c r="G48" s="271"/>
      <c r="H48" s="52"/>
      <c r="I48" s="271"/>
      <c r="J48" s="53"/>
      <c r="K48" s="43"/>
      <c r="L48" s="54"/>
      <c r="M48" s="43"/>
      <c r="N48" s="55"/>
      <c r="O48" s="43"/>
      <c r="P48" s="72"/>
      <c r="Q48" s="64"/>
      <c r="R48" s="51"/>
      <c r="S48" s="127"/>
      <c r="T48" s="56"/>
      <c r="U48" s="64"/>
      <c r="V48" s="53"/>
      <c r="W48" s="64"/>
      <c r="X48" s="54"/>
      <c r="Y48" s="64"/>
      <c r="Z48" s="55"/>
      <c r="AA48" s="64"/>
      <c r="AB48" s="72"/>
      <c r="AC48" s="67">
        <f t="shared" si="5"/>
        <v>0</v>
      </c>
      <c r="AD48" s="96">
        <f t="shared" si="4"/>
        <v>0</v>
      </c>
      <c r="AE48" s="124"/>
      <c r="AF48" s="124"/>
    </row>
    <row r="49" spans="1:32" s="16" customFormat="1" ht="24.95" hidden="1" customHeight="1">
      <c r="A49" s="19">
        <v>47</v>
      </c>
      <c r="B49" s="350"/>
      <c r="C49" s="351"/>
      <c r="D49" s="193"/>
      <c r="E49" s="273"/>
      <c r="F49" s="51"/>
      <c r="G49" s="271"/>
      <c r="H49" s="52"/>
      <c r="I49" s="271"/>
      <c r="J49" s="53"/>
      <c r="K49" s="43"/>
      <c r="L49" s="54"/>
      <c r="M49" s="43"/>
      <c r="N49" s="55"/>
      <c r="O49" s="43"/>
      <c r="P49" s="72"/>
      <c r="Q49" s="64"/>
      <c r="R49" s="51"/>
      <c r="S49" s="127"/>
      <c r="T49" s="56"/>
      <c r="U49" s="64"/>
      <c r="V49" s="53"/>
      <c r="W49" s="64"/>
      <c r="X49" s="54"/>
      <c r="Y49" s="64"/>
      <c r="Z49" s="55"/>
      <c r="AA49" s="64"/>
      <c r="AB49" s="72"/>
      <c r="AC49" s="67">
        <f t="shared" si="5"/>
        <v>0</v>
      </c>
      <c r="AD49" s="96">
        <f t="shared" si="4"/>
        <v>0</v>
      </c>
      <c r="AE49" s="124"/>
      <c r="AF49" s="124"/>
    </row>
    <row r="50" spans="1:32" s="16" customFormat="1" ht="24.95" hidden="1" customHeight="1">
      <c r="A50" s="19">
        <v>48</v>
      </c>
      <c r="B50" s="350"/>
      <c r="C50" s="351"/>
      <c r="D50" s="193"/>
      <c r="E50" s="273"/>
      <c r="F50" s="51"/>
      <c r="G50" s="271"/>
      <c r="H50" s="52"/>
      <c r="I50" s="271"/>
      <c r="J50" s="53"/>
      <c r="K50" s="43"/>
      <c r="L50" s="54"/>
      <c r="M50" s="43"/>
      <c r="N50" s="55"/>
      <c r="O50" s="43"/>
      <c r="P50" s="72"/>
      <c r="Q50" s="64"/>
      <c r="R50" s="51"/>
      <c r="S50" s="127"/>
      <c r="T50" s="56"/>
      <c r="U50" s="64"/>
      <c r="V50" s="53"/>
      <c r="W50" s="64"/>
      <c r="X50" s="54"/>
      <c r="Y50" s="64"/>
      <c r="Z50" s="55"/>
      <c r="AA50" s="64"/>
      <c r="AB50" s="72"/>
      <c r="AC50" s="67">
        <f t="shared" si="5"/>
        <v>0</v>
      </c>
      <c r="AD50" s="96">
        <f t="shared" si="4"/>
        <v>0</v>
      </c>
      <c r="AE50" s="124"/>
      <c r="AF50" s="124"/>
    </row>
    <row r="51" spans="1:32" s="16" customFormat="1" ht="24.95" hidden="1" customHeight="1">
      <c r="A51" s="19">
        <v>49</v>
      </c>
      <c r="B51" s="350"/>
      <c r="C51" s="351"/>
      <c r="D51" s="193"/>
      <c r="E51" s="273"/>
      <c r="F51" s="51"/>
      <c r="G51" s="271"/>
      <c r="H51" s="52"/>
      <c r="I51" s="271"/>
      <c r="J51" s="53"/>
      <c r="K51" s="43"/>
      <c r="L51" s="54"/>
      <c r="M51" s="43"/>
      <c r="N51" s="55"/>
      <c r="O51" s="43"/>
      <c r="P51" s="72"/>
      <c r="Q51" s="64"/>
      <c r="R51" s="51"/>
      <c r="S51" s="127"/>
      <c r="T51" s="56"/>
      <c r="U51" s="64"/>
      <c r="V51" s="53"/>
      <c r="W51" s="64"/>
      <c r="X51" s="54"/>
      <c r="Y51" s="64"/>
      <c r="Z51" s="55"/>
      <c r="AA51" s="64"/>
      <c r="AB51" s="72"/>
      <c r="AC51" s="67">
        <f t="shared" si="5"/>
        <v>0</v>
      </c>
      <c r="AD51" s="96">
        <f t="shared" si="4"/>
        <v>0</v>
      </c>
      <c r="AE51" s="124"/>
      <c r="AF51" s="124"/>
    </row>
    <row r="52" spans="1:32" s="16" customFormat="1" ht="24.95" hidden="1" customHeight="1">
      <c r="A52" s="19">
        <v>50</v>
      </c>
      <c r="B52" s="350"/>
      <c r="C52" s="351"/>
      <c r="D52" s="193"/>
      <c r="E52" s="273"/>
      <c r="F52" s="51"/>
      <c r="G52" s="271"/>
      <c r="H52" s="52"/>
      <c r="I52" s="271"/>
      <c r="J52" s="53"/>
      <c r="K52" s="43"/>
      <c r="L52" s="54"/>
      <c r="M52" s="43"/>
      <c r="N52" s="55"/>
      <c r="O52" s="43"/>
      <c r="P52" s="72"/>
      <c r="Q52" s="64"/>
      <c r="R52" s="51"/>
      <c r="S52" s="127"/>
      <c r="T52" s="56"/>
      <c r="U52" s="64"/>
      <c r="V52" s="53"/>
      <c r="W52" s="64"/>
      <c r="X52" s="54"/>
      <c r="Y52" s="64"/>
      <c r="Z52" s="55"/>
      <c r="AA52" s="64"/>
      <c r="AB52" s="72"/>
      <c r="AC52" s="67">
        <f t="shared" si="5"/>
        <v>0</v>
      </c>
      <c r="AD52" s="96">
        <f t="shared" si="4"/>
        <v>0</v>
      </c>
      <c r="AE52" s="124"/>
      <c r="AF52" s="124"/>
    </row>
    <row r="53" spans="1:32" s="16" customFormat="1" ht="24.95" hidden="1" customHeight="1">
      <c r="A53" s="19">
        <v>51</v>
      </c>
      <c r="B53" s="350"/>
      <c r="C53" s="351"/>
      <c r="D53" s="193"/>
      <c r="E53" s="273"/>
      <c r="F53" s="51"/>
      <c r="G53" s="271"/>
      <c r="H53" s="52"/>
      <c r="I53" s="271"/>
      <c r="J53" s="53"/>
      <c r="K53" s="43"/>
      <c r="L53" s="54"/>
      <c r="M53" s="43"/>
      <c r="N53" s="55"/>
      <c r="O53" s="43"/>
      <c r="P53" s="72"/>
      <c r="Q53" s="64"/>
      <c r="R53" s="51"/>
      <c r="S53" s="127"/>
      <c r="T53" s="56"/>
      <c r="U53" s="64"/>
      <c r="V53" s="53"/>
      <c r="W53" s="64"/>
      <c r="X53" s="54"/>
      <c r="Y53" s="64"/>
      <c r="Z53" s="55"/>
      <c r="AA53" s="64"/>
      <c r="AB53" s="72"/>
      <c r="AC53" s="67">
        <f t="shared" si="5"/>
        <v>0</v>
      </c>
      <c r="AD53" s="96">
        <f t="shared" si="4"/>
        <v>0</v>
      </c>
      <c r="AE53" s="124"/>
      <c r="AF53" s="124"/>
    </row>
    <row r="54" spans="1:32" s="16" customFormat="1" ht="24.95" hidden="1" customHeight="1">
      <c r="A54" s="19">
        <v>52</v>
      </c>
      <c r="B54" s="350"/>
      <c r="C54" s="351"/>
      <c r="D54" s="193"/>
      <c r="E54" s="273"/>
      <c r="F54" s="51"/>
      <c r="G54" s="271"/>
      <c r="H54" s="52"/>
      <c r="I54" s="271"/>
      <c r="J54" s="53"/>
      <c r="K54" s="43"/>
      <c r="L54" s="54"/>
      <c r="M54" s="43"/>
      <c r="N54" s="55"/>
      <c r="O54" s="43"/>
      <c r="P54" s="72"/>
      <c r="Q54" s="64"/>
      <c r="R54" s="51"/>
      <c r="S54" s="127"/>
      <c r="T54" s="56"/>
      <c r="U54" s="64"/>
      <c r="V54" s="53"/>
      <c r="W54" s="64"/>
      <c r="X54" s="54"/>
      <c r="Y54" s="64"/>
      <c r="Z54" s="55"/>
      <c r="AA54" s="64"/>
      <c r="AB54" s="72"/>
      <c r="AC54" s="67">
        <f t="shared" si="5"/>
        <v>0</v>
      </c>
      <c r="AD54" s="96">
        <f t="shared" si="4"/>
        <v>0</v>
      </c>
      <c r="AE54" s="124"/>
      <c r="AF54" s="124"/>
    </row>
    <row r="55" spans="1:32" s="16" customFormat="1" ht="24.95" hidden="1" customHeight="1">
      <c r="A55" s="19">
        <v>53</v>
      </c>
      <c r="B55" s="350"/>
      <c r="C55" s="351"/>
      <c r="D55" s="193"/>
      <c r="E55" s="273"/>
      <c r="F55" s="51"/>
      <c r="G55" s="271"/>
      <c r="H55" s="52"/>
      <c r="I55" s="271"/>
      <c r="J55" s="53"/>
      <c r="K55" s="43"/>
      <c r="L55" s="54"/>
      <c r="M55" s="43"/>
      <c r="N55" s="55"/>
      <c r="O55" s="43"/>
      <c r="P55" s="72"/>
      <c r="Q55" s="64"/>
      <c r="R55" s="51"/>
      <c r="S55" s="127"/>
      <c r="T55" s="56"/>
      <c r="U55" s="64"/>
      <c r="V55" s="53"/>
      <c r="W55" s="64"/>
      <c r="X55" s="54"/>
      <c r="Y55" s="64"/>
      <c r="Z55" s="55"/>
      <c r="AA55" s="64"/>
      <c r="AB55" s="72"/>
      <c r="AC55" s="67">
        <f t="shared" si="5"/>
        <v>0</v>
      </c>
      <c r="AD55" s="96">
        <f t="shared" si="4"/>
        <v>0</v>
      </c>
      <c r="AE55" s="124"/>
      <c r="AF55" s="124"/>
    </row>
    <row r="56" spans="1:32" s="16" customFormat="1" ht="24.95" hidden="1" customHeight="1">
      <c r="A56" s="19">
        <v>54</v>
      </c>
      <c r="B56" s="350"/>
      <c r="C56" s="351"/>
      <c r="D56" s="193"/>
      <c r="E56" s="273"/>
      <c r="F56" s="51"/>
      <c r="G56" s="271"/>
      <c r="H56" s="52"/>
      <c r="I56" s="271"/>
      <c r="J56" s="53"/>
      <c r="K56" s="43"/>
      <c r="L56" s="54"/>
      <c r="M56" s="43"/>
      <c r="N56" s="55"/>
      <c r="O56" s="43"/>
      <c r="P56" s="72"/>
      <c r="Q56" s="64"/>
      <c r="R56" s="51"/>
      <c r="S56" s="127"/>
      <c r="T56" s="56"/>
      <c r="U56" s="64"/>
      <c r="V56" s="53"/>
      <c r="W56" s="64"/>
      <c r="X56" s="54"/>
      <c r="Y56" s="64"/>
      <c r="Z56" s="55"/>
      <c r="AA56" s="64"/>
      <c r="AB56" s="72"/>
      <c r="AC56" s="67">
        <f t="shared" si="5"/>
        <v>0</v>
      </c>
      <c r="AD56" s="96">
        <f t="shared" si="4"/>
        <v>0</v>
      </c>
      <c r="AE56" s="124"/>
      <c r="AF56" s="124"/>
    </row>
    <row r="57" spans="1:32" s="16" customFormat="1" ht="24.95" hidden="1" customHeight="1">
      <c r="A57" s="19">
        <v>55</v>
      </c>
      <c r="B57" s="350"/>
      <c r="C57" s="351"/>
      <c r="D57" s="193"/>
      <c r="E57" s="273"/>
      <c r="F57" s="51"/>
      <c r="G57" s="271"/>
      <c r="H57" s="52"/>
      <c r="I57" s="271"/>
      <c r="J57" s="53"/>
      <c r="K57" s="43"/>
      <c r="L57" s="54"/>
      <c r="M57" s="43"/>
      <c r="N57" s="55"/>
      <c r="O57" s="43"/>
      <c r="P57" s="72"/>
      <c r="Q57" s="64"/>
      <c r="R57" s="51"/>
      <c r="S57" s="127"/>
      <c r="T57" s="56"/>
      <c r="U57" s="64"/>
      <c r="V57" s="53"/>
      <c r="W57" s="64"/>
      <c r="X57" s="54"/>
      <c r="Y57" s="64"/>
      <c r="Z57" s="55"/>
      <c r="AA57" s="64"/>
      <c r="AB57" s="72"/>
      <c r="AC57" s="67">
        <f t="shared" si="5"/>
        <v>0</v>
      </c>
      <c r="AD57" s="96">
        <f t="shared" si="4"/>
        <v>0</v>
      </c>
      <c r="AE57" s="124"/>
      <c r="AF57" s="124"/>
    </row>
    <row r="58" spans="1:32" s="16" customFormat="1" ht="24.95" hidden="1" customHeight="1">
      <c r="A58" s="19">
        <v>56</v>
      </c>
      <c r="B58" s="350"/>
      <c r="C58" s="351"/>
      <c r="D58" s="193"/>
      <c r="E58" s="273"/>
      <c r="F58" s="51"/>
      <c r="G58" s="271"/>
      <c r="H58" s="52"/>
      <c r="I58" s="271"/>
      <c r="J58" s="53"/>
      <c r="K58" s="43"/>
      <c r="L58" s="54"/>
      <c r="M58" s="43"/>
      <c r="N58" s="55"/>
      <c r="O58" s="43"/>
      <c r="P58" s="72"/>
      <c r="Q58" s="64"/>
      <c r="R58" s="51"/>
      <c r="S58" s="127"/>
      <c r="T58" s="56"/>
      <c r="U58" s="64"/>
      <c r="V58" s="53"/>
      <c r="W58" s="64"/>
      <c r="X58" s="54"/>
      <c r="Y58" s="64"/>
      <c r="Z58" s="55"/>
      <c r="AA58" s="64"/>
      <c r="AB58" s="72"/>
      <c r="AC58" s="67">
        <f t="shared" si="5"/>
        <v>0</v>
      </c>
      <c r="AD58" s="96">
        <f t="shared" si="4"/>
        <v>0</v>
      </c>
      <c r="AE58" s="124"/>
      <c r="AF58" s="124"/>
    </row>
    <row r="59" spans="1:32" s="16" customFormat="1" ht="24.95" hidden="1" customHeight="1">
      <c r="A59" s="19">
        <v>57</v>
      </c>
      <c r="B59" s="350"/>
      <c r="C59" s="351"/>
      <c r="D59" s="193"/>
      <c r="E59" s="273"/>
      <c r="F59" s="51"/>
      <c r="G59" s="271"/>
      <c r="H59" s="52"/>
      <c r="I59" s="271"/>
      <c r="J59" s="53"/>
      <c r="K59" s="43"/>
      <c r="L59" s="54"/>
      <c r="M59" s="43"/>
      <c r="N59" s="55"/>
      <c r="O59" s="43"/>
      <c r="P59" s="72"/>
      <c r="Q59" s="64"/>
      <c r="R59" s="51"/>
      <c r="S59" s="127"/>
      <c r="T59" s="56"/>
      <c r="U59" s="64"/>
      <c r="V59" s="53"/>
      <c r="W59" s="64"/>
      <c r="X59" s="54"/>
      <c r="Y59" s="64"/>
      <c r="Z59" s="55"/>
      <c r="AA59" s="64"/>
      <c r="AB59" s="72"/>
      <c r="AC59" s="67">
        <f t="shared" si="5"/>
        <v>0</v>
      </c>
      <c r="AD59" s="96">
        <f t="shared" si="4"/>
        <v>0</v>
      </c>
      <c r="AE59" s="124"/>
      <c r="AF59" s="124"/>
    </row>
    <row r="60" spans="1:32" s="16" customFormat="1" ht="24.95" hidden="1" customHeight="1">
      <c r="A60" s="19">
        <v>58</v>
      </c>
      <c r="B60" s="350"/>
      <c r="C60" s="351"/>
      <c r="D60" s="193"/>
      <c r="E60" s="273"/>
      <c r="F60" s="51"/>
      <c r="G60" s="271"/>
      <c r="H60" s="52"/>
      <c r="I60" s="271"/>
      <c r="J60" s="53"/>
      <c r="K60" s="43"/>
      <c r="L60" s="54"/>
      <c r="M60" s="43"/>
      <c r="N60" s="55"/>
      <c r="O60" s="43"/>
      <c r="P60" s="72"/>
      <c r="Q60" s="64"/>
      <c r="R60" s="51"/>
      <c r="S60" s="127"/>
      <c r="T60" s="56"/>
      <c r="U60" s="64"/>
      <c r="V60" s="53"/>
      <c r="W60" s="64"/>
      <c r="X60" s="54"/>
      <c r="Y60" s="64"/>
      <c r="Z60" s="55"/>
      <c r="AA60" s="64"/>
      <c r="AB60" s="72"/>
      <c r="AC60" s="67">
        <f t="shared" si="5"/>
        <v>0</v>
      </c>
      <c r="AD60" s="96">
        <f t="shared" si="4"/>
        <v>0</v>
      </c>
      <c r="AE60" s="124"/>
      <c r="AF60" s="124"/>
    </row>
    <row r="61" spans="1:32" s="16" customFormat="1" ht="24.95" hidden="1" customHeight="1">
      <c r="A61" s="19">
        <v>59</v>
      </c>
      <c r="B61" s="350"/>
      <c r="C61" s="351"/>
      <c r="D61" s="193"/>
      <c r="E61" s="273"/>
      <c r="F61" s="51"/>
      <c r="G61" s="271"/>
      <c r="H61" s="52"/>
      <c r="I61" s="271"/>
      <c r="J61" s="53"/>
      <c r="K61" s="43"/>
      <c r="L61" s="54"/>
      <c r="M61" s="43"/>
      <c r="N61" s="55"/>
      <c r="O61" s="43"/>
      <c r="P61" s="72"/>
      <c r="Q61" s="64"/>
      <c r="R61" s="51"/>
      <c r="S61" s="127"/>
      <c r="T61" s="56"/>
      <c r="U61" s="64"/>
      <c r="V61" s="53"/>
      <c r="W61" s="64"/>
      <c r="X61" s="54"/>
      <c r="Y61" s="64"/>
      <c r="Z61" s="55"/>
      <c r="AA61" s="64"/>
      <c r="AB61" s="72"/>
      <c r="AC61" s="67">
        <f t="shared" si="5"/>
        <v>0</v>
      </c>
      <c r="AD61" s="96">
        <f t="shared" si="4"/>
        <v>0</v>
      </c>
      <c r="AE61" s="124"/>
      <c r="AF61" s="124"/>
    </row>
    <row r="62" spans="1:32" s="16" customFormat="1" ht="24.95" hidden="1" customHeight="1">
      <c r="A62" s="19">
        <v>60</v>
      </c>
      <c r="B62" s="350"/>
      <c r="C62" s="351"/>
      <c r="D62" s="193"/>
      <c r="E62" s="273"/>
      <c r="F62" s="51"/>
      <c r="G62" s="271"/>
      <c r="H62" s="52"/>
      <c r="I62" s="271"/>
      <c r="J62" s="53"/>
      <c r="K62" s="43"/>
      <c r="L62" s="54"/>
      <c r="M62" s="43"/>
      <c r="N62" s="55"/>
      <c r="O62" s="43"/>
      <c r="P62" s="72"/>
      <c r="Q62" s="64"/>
      <c r="R62" s="51"/>
      <c r="S62" s="127"/>
      <c r="T62" s="56"/>
      <c r="U62" s="64"/>
      <c r="V62" s="53"/>
      <c r="W62" s="64"/>
      <c r="X62" s="54"/>
      <c r="Y62" s="64"/>
      <c r="Z62" s="55"/>
      <c r="AA62" s="64"/>
      <c r="AB62" s="72"/>
      <c r="AC62" s="67">
        <f t="shared" si="5"/>
        <v>0</v>
      </c>
      <c r="AD62" s="96">
        <f t="shared" si="4"/>
        <v>0</v>
      </c>
      <c r="AE62" s="124"/>
      <c r="AF62" s="124"/>
    </row>
    <row r="63" spans="1:32" s="16" customFormat="1" ht="24.95" hidden="1" customHeight="1">
      <c r="A63" s="19">
        <v>61</v>
      </c>
      <c r="B63" s="350"/>
      <c r="C63" s="351"/>
      <c r="D63" s="193"/>
      <c r="E63" s="273"/>
      <c r="F63" s="51"/>
      <c r="G63" s="271"/>
      <c r="H63" s="52"/>
      <c r="I63" s="271"/>
      <c r="J63" s="53"/>
      <c r="K63" s="43"/>
      <c r="L63" s="54"/>
      <c r="M63" s="43"/>
      <c r="N63" s="55"/>
      <c r="O63" s="43"/>
      <c r="P63" s="72"/>
      <c r="Q63" s="64"/>
      <c r="R63" s="51"/>
      <c r="S63" s="127"/>
      <c r="T63" s="56"/>
      <c r="U63" s="64"/>
      <c r="V63" s="53"/>
      <c r="W63" s="64"/>
      <c r="X63" s="54"/>
      <c r="Y63" s="64"/>
      <c r="Z63" s="55"/>
      <c r="AA63" s="64"/>
      <c r="AB63" s="72"/>
      <c r="AC63" s="67">
        <f t="shared" si="5"/>
        <v>0</v>
      </c>
      <c r="AD63" s="96">
        <f t="shared" si="4"/>
        <v>0</v>
      </c>
      <c r="AE63" s="124"/>
      <c r="AF63" s="124"/>
    </row>
    <row r="64" spans="1:32" s="16" customFormat="1" ht="24.95" hidden="1" customHeight="1">
      <c r="A64" s="19">
        <v>62</v>
      </c>
      <c r="B64" s="350"/>
      <c r="C64" s="351"/>
      <c r="D64" s="193"/>
      <c r="E64" s="273"/>
      <c r="F64" s="51"/>
      <c r="G64" s="271"/>
      <c r="H64" s="52"/>
      <c r="I64" s="271"/>
      <c r="J64" s="53"/>
      <c r="K64" s="43"/>
      <c r="L64" s="54"/>
      <c r="M64" s="43"/>
      <c r="N64" s="55"/>
      <c r="O64" s="43"/>
      <c r="P64" s="72"/>
      <c r="Q64" s="64"/>
      <c r="R64" s="51"/>
      <c r="S64" s="127"/>
      <c r="T64" s="56"/>
      <c r="U64" s="64"/>
      <c r="V64" s="53"/>
      <c r="W64" s="64"/>
      <c r="X64" s="54"/>
      <c r="Y64" s="64"/>
      <c r="Z64" s="55"/>
      <c r="AA64" s="64"/>
      <c r="AB64" s="72"/>
      <c r="AC64" s="67">
        <f t="shared" si="5"/>
        <v>0</v>
      </c>
      <c r="AD64" s="96">
        <f t="shared" si="4"/>
        <v>0</v>
      </c>
      <c r="AE64" s="124"/>
      <c r="AF64" s="124"/>
    </row>
    <row r="65" spans="1:32" s="16" customFormat="1" ht="24.95" hidden="1" customHeight="1">
      <c r="A65" s="19">
        <v>63</v>
      </c>
      <c r="B65" s="350"/>
      <c r="C65" s="351"/>
      <c r="D65" s="193"/>
      <c r="E65" s="273"/>
      <c r="F65" s="51"/>
      <c r="G65" s="271"/>
      <c r="H65" s="52"/>
      <c r="I65" s="271"/>
      <c r="J65" s="53"/>
      <c r="K65" s="43"/>
      <c r="L65" s="54"/>
      <c r="M65" s="43"/>
      <c r="N65" s="55"/>
      <c r="O65" s="43"/>
      <c r="P65" s="72"/>
      <c r="Q65" s="64"/>
      <c r="R65" s="51"/>
      <c r="S65" s="127"/>
      <c r="T65" s="56"/>
      <c r="U65" s="64"/>
      <c r="V65" s="53"/>
      <c r="W65" s="64"/>
      <c r="X65" s="54"/>
      <c r="Y65" s="64"/>
      <c r="Z65" s="55"/>
      <c r="AA65" s="64"/>
      <c r="AB65" s="72"/>
      <c r="AC65" s="67">
        <f t="shared" si="5"/>
        <v>0</v>
      </c>
      <c r="AD65" s="96">
        <f t="shared" si="4"/>
        <v>0</v>
      </c>
      <c r="AE65" s="124"/>
      <c r="AF65" s="124"/>
    </row>
    <row r="66" spans="1:32" s="16" customFormat="1" ht="24.95" hidden="1" customHeight="1">
      <c r="A66" s="19">
        <v>64</v>
      </c>
      <c r="B66" s="350"/>
      <c r="C66" s="351"/>
      <c r="D66" s="193"/>
      <c r="E66" s="273"/>
      <c r="F66" s="51"/>
      <c r="G66" s="271"/>
      <c r="H66" s="52"/>
      <c r="I66" s="271"/>
      <c r="J66" s="53"/>
      <c r="K66" s="43"/>
      <c r="L66" s="54"/>
      <c r="M66" s="43"/>
      <c r="N66" s="55"/>
      <c r="O66" s="43"/>
      <c r="P66" s="72"/>
      <c r="Q66" s="64"/>
      <c r="R66" s="51"/>
      <c r="S66" s="127"/>
      <c r="T66" s="56"/>
      <c r="U66" s="64"/>
      <c r="V66" s="53"/>
      <c r="W66" s="64"/>
      <c r="X66" s="54"/>
      <c r="Y66" s="64"/>
      <c r="Z66" s="55"/>
      <c r="AA66" s="64"/>
      <c r="AB66" s="72"/>
      <c r="AC66" s="67">
        <f t="shared" si="5"/>
        <v>0</v>
      </c>
      <c r="AD66" s="96">
        <f t="shared" si="4"/>
        <v>0</v>
      </c>
      <c r="AE66" s="124"/>
      <c r="AF66" s="124"/>
    </row>
    <row r="67" spans="1:32" s="16" customFormat="1" ht="24.95" hidden="1" customHeight="1">
      <c r="A67" s="19">
        <v>65</v>
      </c>
      <c r="B67" s="350"/>
      <c r="C67" s="351"/>
      <c r="D67" s="193"/>
      <c r="E67" s="273"/>
      <c r="F67" s="51"/>
      <c r="G67" s="271"/>
      <c r="H67" s="52"/>
      <c r="I67" s="271"/>
      <c r="J67" s="53"/>
      <c r="K67" s="43"/>
      <c r="L67" s="54"/>
      <c r="M67" s="43"/>
      <c r="N67" s="55"/>
      <c r="O67" s="43"/>
      <c r="P67" s="72"/>
      <c r="Q67" s="64"/>
      <c r="R67" s="51"/>
      <c r="S67" s="127"/>
      <c r="T67" s="56"/>
      <c r="U67" s="64"/>
      <c r="V67" s="53"/>
      <c r="W67" s="64"/>
      <c r="X67" s="54"/>
      <c r="Y67" s="64"/>
      <c r="Z67" s="55"/>
      <c r="AA67" s="64"/>
      <c r="AB67" s="72"/>
      <c r="AC67" s="67">
        <f t="shared" si="5"/>
        <v>0</v>
      </c>
      <c r="AD67" s="96">
        <f t="shared" si="4"/>
        <v>0</v>
      </c>
      <c r="AE67" s="124"/>
      <c r="AF67" s="124"/>
    </row>
    <row r="68" spans="1:32" s="16" customFormat="1" ht="24.95" hidden="1" customHeight="1">
      <c r="A68" s="19">
        <v>66</v>
      </c>
      <c r="B68" s="350"/>
      <c r="C68" s="351"/>
      <c r="D68" s="193"/>
      <c r="E68" s="273"/>
      <c r="F68" s="51"/>
      <c r="G68" s="271"/>
      <c r="H68" s="52"/>
      <c r="I68" s="271"/>
      <c r="J68" s="53"/>
      <c r="K68" s="43"/>
      <c r="L68" s="54"/>
      <c r="M68" s="43"/>
      <c r="N68" s="55"/>
      <c r="O68" s="43"/>
      <c r="P68" s="72"/>
      <c r="Q68" s="64"/>
      <c r="R68" s="51"/>
      <c r="S68" s="127"/>
      <c r="T68" s="56"/>
      <c r="U68" s="64"/>
      <c r="V68" s="53"/>
      <c r="W68" s="64"/>
      <c r="X68" s="54"/>
      <c r="Y68" s="64"/>
      <c r="Z68" s="55"/>
      <c r="AA68" s="64"/>
      <c r="AB68" s="72"/>
      <c r="AC68" s="67">
        <f t="shared" si="5"/>
        <v>0</v>
      </c>
      <c r="AD68" s="96">
        <f t="shared" ref="AD68:AD99" si="6">SUM(F68+H68+Z68+X68+V68+T68+R68+P68+N68+L68+J68+AB68)</f>
        <v>0</v>
      </c>
      <c r="AE68" s="124"/>
      <c r="AF68" s="124"/>
    </row>
    <row r="69" spans="1:32" s="16" customFormat="1" ht="24.95" hidden="1" customHeight="1">
      <c r="A69" s="19">
        <v>67</v>
      </c>
      <c r="B69" s="350"/>
      <c r="C69" s="351"/>
      <c r="D69" s="193"/>
      <c r="E69" s="273"/>
      <c r="F69" s="51"/>
      <c r="G69" s="271"/>
      <c r="H69" s="52"/>
      <c r="I69" s="271"/>
      <c r="J69" s="53"/>
      <c r="K69" s="43"/>
      <c r="L69" s="54"/>
      <c r="M69" s="43"/>
      <c r="N69" s="55"/>
      <c r="O69" s="43"/>
      <c r="P69" s="72"/>
      <c r="Q69" s="64"/>
      <c r="R69" s="51"/>
      <c r="S69" s="127"/>
      <c r="T69" s="56"/>
      <c r="U69" s="64"/>
      <c r="V69" s="53"/>
      <c r="W69" s="64"/>
      <c r="X69" s="54"/>
      <c r="Y69" s="64"/>
      <c r="Z69" s="55"/>
      <c r="AA69" s="64"/>
      <c r="AB69" s="72"/>
      <c r="AC69" s="67">
        <f t="shared" si="5"/>
        <v>0</v>
      </c>
      <c r="AD69" s="96">
        <f t="shared" si="6"/>
        <v>0</v>
      </c>
      <c r="AE69" s="124"/>
      <c r="AF69" s="124"/>
    </row>
    <row r="70" spans="1:32" s="16" customFormat="1" ht="24.95" hidden="1" customHeight="1">
      <c r="A70" s="19">
        <v>68</v>
      </c>
      <c r="B70" s="350"/>
      <c r="C70" s="351"/>
      <c r="D70" s="193"/>
      <c r="E70" s="273"/>
      <c r="F70" s="51"/>
      <c r="G70" s="271"/>
      <c r="H70" s="52"/>
      <c r="I70" s="271"/>
      <c r="J70" s="53"/>
      <c r="K70" s="43"/>
      <c r="L70" s="54"/>
      <c r="M70" s="43"/>
      <c r="N70" s="55"/>
      <c r="O70" s="43"/>
      <c r="P70" s="72"/>
      <c r="Q70" s="64"/>
      <c r="R70" s="51"/>
      <c r="S70" s="127"/>
      <c r="T70" s="56"/>
      <c r="U70" s="64"/>
      <c r="V70" s="53"/>
      <c r="W70" s="64"/>
      <c r="X70" s="54"/>
      <c r="Y70" s="64"/>
      <c r="Z70" s="55"/>
      <c r="AA70" s="64"/>
      <c r="AB70" s="72"/>
      <c r="AC70" s="67">
        <f t="shared" ref="AC70:AC101" si="7">SUM(E70+G70+I70+K70+M70+O70+Q70+S70+U70+W70+Y70+AA70)</f>
        <v>0</v>
      </c>
      <c r="AD70" s="96">
        <f t="shared" si="6"/>
        <v>0</v>
      </c>
      <c r="AE70" s="124"/>
      <c r="AF70" s="124"/>
    </row>
    <row r="71" spans="1:32" s="16" customFormat="1" ht="24.95" hidden="1" customHeight="1">
      <c r="A71" s="19">
        <v>69</v>
      </c>
      <c r="B71" s="350"/>
      <c r="C71" s="351"/>
      <c r="D71" s="193"/>
      <c r="E71" s="273"/>
      <c r="F71" s="51"/>
      <c r="G71" s="271"/>
      <c r="H71" s="52"/>
      <c r="I71" s="271"/>
      <c r="J71" s="53"/>
      <c r="K71" s="43"/>
      <c r="L71" s="54"/>
      <c r="M71" s="43"/>
      <c r="N71" s="55"/>
      <c r="O71" s="43"/>
      <c r="P71" s="72"/>
      <c r="Q71" s="64"/>
      <c r="R71" s="51"/>
      <c r="S71" s="127"/>
      <c r="T71" s="56"/>
      <c r="U71" s="64"/>
      <c r="V71" s="53"/>
      <c r="W71" s="64"/>
      <c r="X71" s="54"/>
      <c r="Y71" s="64"/>
      <c r="Z71" s="55"/>
      <c r="AA71" s="64"/>
      <c r="AB71" s="72"/>
      <c r="AC71" s="67">
        <f t="shared" si="7"/>
        <v>0</v>
      </c>
      <c r="AD71" s="96">
        <f t="shared" si="6"/>
        <v>0</v>
      </c>
      <c r="AE71" s="124"/>
      <c r="AF71" s="124"/>
    </row>
    <row r="72" spans="1:32" s="16" customFormat="1" ht="24.95" hidden="1" customHeight="1">
      <c r="A72" s="19">
        <v>70</v>
      </c>
      <c r="B72" s="350"/>
      <c r="C72" s="351"/>
      <c r="D72" s="193"/>
      <c r="E72" s="273"/>
      <c r="F72" s="51"/>
      <c r="G72" s="271"/>
      <c r="H72" s="52"/>
      <c r="I72" s="271"/>
      <c r="J72" s="53"/>
      <c r="K72" s="43"/>
      <c r="L72" s="54"/>
      <c r="M72" s="43"/>
      <c r="N72" s="55"/>
      <c r="O72" s="43"/>
      <c r="P72" s="72"/>
      <c r="Q72" s="64"/>
      <c r="R72" s="51"/>
      <c r="S72" s="127"/>
      <c r="T72" s="56"/>
      <c r="U72" s="64"/>
      <c r="V72" s="53"/>
      <c r="W72" s="64"/>
      <c r="X72" s="54"/>
      <c r="Y72" s="64"/>
      <c r="Z72" s="55"/>
      <c r="AA72" s="64"/>
      <c r="AB72" s="72"/>
      <c r="AC72" s="67">
        <f t="shared" si="7"/>
        <v>0</v>
      </c>
      <c r="AD72" s="96">
        <f t="shared" si="6"/>
        <v>0</v>
      </c>
      <c r="AE72" s="124"/>
      <c r="AF72" s="124"/>
    </row>
    <row r="73" spans="1:32" s="16" customFormat="1" ht="24.95" hidden="1" customHeight="1">
      <c r="A73" s="19">
        <v>71</v>
      </c>
      <c r="B73" s="350"/>
      <c r="C73" s="351"/>
      <c r="D73" s="193"/>
      <c r="E73" s="273"/>
      <c r="F73" s="51"/>
      <c r="G73" s="271"/>
      <c r="H73" s="52"/>
      <c r="I73" s="271"/>
      <c r="J73" s="53"/>
      <c r="K73" s="43"/>
      <c r="L73" s="54"/>
      <c r="M73" s="43"/>
      <c r="N73" s="55"/>
      <c r="O73" s="43"/>
      <c r="P73" s="72"/>
      <c r="Q73" s="64"/>
      <c r="R73" s="51"/>
      <c r="S73" s="127"/>
      <c r="T73" s="56"/>
      <c r="U73" s="64"/>
      <c r="V73" s="53"/>
      <c r="W73" s="64"/>
      <c r="X73" s="54"/>
      <c r="Y73" s="64"/>
      <c r="Z73" s="55"/>
      <c r="AA73" s="64"/>
      <c r="AB73" s="72"/>
      <c r="AC73" s="67">
        <f t="shared" si="7"/>
        <v>0</v>
      </c>
      <c r="AD73" s="96">
        <f t="shared" si="6"/>
        <v>0</v>
      </c>
      <c r="AE73" s="124"/>
      <c r="AF73" s="124"/>
    </row>
    <row r="74" spans="1:32" s="16" customFormat="1" ht="24.95" hidden="1" customHeight="1">
      <c r="A74" s="19">
        <v>72</v>
      </c>
      <c r="B74" s="350"/>
      <c r="C74" s="351"/>
      <c r="D74" s="193"/>
      <c r="E74" s="273"/>
      <c r="F74" s="51"/>
      <c r="G74" s="271"/>
      <c r="H74" s="52"/>
      <c r="I74" s="271"/>
      <c r="J74" s="53"/>
      <c r="K74" s="43"/>
      <c r="L74" s="54"/>
      <c r="M74" s="43"/>
      <c r="N74" s="55"/>
      <c r="O74" s="43"/>
      <c r="P74" s="72"/>
      <c r="Q74" s="64"/>
      <c r="R74" s="51"/>
      <c r="S74" s="127"/>
      <c r="T74" s="56"/>
      <c r="U74" s="64"/>
      <c r="V74" s="53"/>
      <c r="W74" s="64"/>
      <c r="X74" s="54"/>
      <c r="Y74" s="64"/>
      <c r="Z74" s="55"/>
      <c r="AA74" s="64"/>
      <c r="AB74" s="72"/>
      <c r="AC74" s="67">
        <f t="shared" si="7"/>
        <v>0</v>
      </c>
      <c r="AD74" s="96">
        <f t="shared" si="6"/>
        <v>0</v>
      </c>
      <c r="AE74" s="124"/>
      <c r="AF74" s="124"/>
    </row>
    <row r="75" spans="1:32" s="16" customFormat="1" ht="24.95" hidden="1" customHeight="1">
      <c r="A75" s="19">
        <v>73</v>
      </c>
      <c r="B75" s="350"/>
      <c r="C75" s="351"/>
      <c r="D75" s="193"/>
      <c r="E75" s="273"/>
      <c r="F75" s="51"/>
      <c r="G75" s="271"/>
      <c r="H75" s="52"/>
      <c r="I75" s="271"/>
      <c r="J75" s="53"/>
      <c r="K75" s="43"/>
      <c r="L75" s="54"/>
      <c r="M75" s="43"/>
      <c r="N75" s="55"/>
      <c r="O75" s="43"/>
      <c r="P75" s="72"/>
      <c r="Q75" s="64"/>
      <c r="R75" s="51"/>
      <c r="S75" s="127"/>
      <c r="T75" s="56"/>
      <c r="U75" s="64"/>
      <c r="V75" s="53"/>
      <c r="W75" s="64"/>
      <c r="X75" s="54"/>
      <c r="Y75" s="64"/>
      <c r="Z75" s="55"/>
      <c r="AA75" s="64"/>
      <c r="AB75" s="72"/>
      <c r="AC75" s="67">
        <f t="shared" si="7"/>
        <v>0</v>
      </c>
      <c r="AD75" s="96">
        <f t="shared" si="6"/>
        <v>0</v>
      </c>
      <c r="AE75" s="124"/>
      <c r="AF75" s="124"/>
    </row>
    <row r="76" spans="1:32" s="16" customFormat="1" ht="24.95" hidden="1" customHeight="1">
      <c r="A76" s="19">
        <v>74</v>
      </c>
      <c r="B76" s="350"/>
      <c r="C76" s="351"/>
      <c r="D76" s="193"/>
      <c r="E76" s="273"/>
      <c r="F76" s="51"/>
      <c r="G76" s="271"/>
      <c r="H76" s="52"/>
      <c r="I76" s="271"/>
      <c r="J76" s="53"/>
      <c r="K76" s="43"/>
      <c r="L76" s="54"/>
      <c r="M76" s="43"/>
      <c r="N76" s="55"/>
      <c r="O76" s="43"/>
      <c r="P76" s="72"/>
      <c r="Q76" s="64"/>
      <c r="R76" s="51"/>
      <c r="S76" s="127"/>
      <c r="T76" s="56"/>
      <c r="U76" s="64"/>
      <c r="V76" s="53"/>
      <c r="W76" s="64"/>
      <c r="X76" s="54"/>
      <c r="Y76" s="64"/>
      <c r="Z76" s="55"/>
      <c r="AA76" s="64"/>
      <c r="AB76" s="72"/>
      <c r="AC76" s="67">
        <f t="shared" si="7"/>
        <v>0</v>
      </c>
      <c r="AD76" s="96">
        <f t="shared" si="6"/>
        <v>0</v>
      </c>
      <c r="AE76" s="124"/>
      <c r="AF76" s="124"/>
    </row>
    <row r="77" spans="1:32" s="16" customFormat="1" ht="24.95" hidden="1" customHeight="1">
      <c r="A77" s="19">
        <v>75</v>
      </c>
      <c r="B77" s="350"/>
      <c r="C77" s="351"/>
      <c r="D77" s="193"/>
      <c r="E77" s="273"/>
      <c r="F77" s="51"/>
      <c r="G77" s="271"/>
      <c r="H77" s="52"/>
      <c r="I77" s="271"/>
      <c r="J77" s="53"/>
      <c r="K77" s="43"/>
      <c r="L77" s="54"/>
      <c r="M77" s="43"/>
      <c r="N77" s="55"/>
      <c r="O77" s="43"/>
      <c r="P77" s="72"/>
      <c r="Q77" s="64"/>
      <c r="R77" s="51"/>
      <c r="S77" s="127"/>
      <c r="T77" s="56"/>
      <c r="U77" s="64"/>
      <c r="V77" s="53"/>
      <c r="W77" s="64"/>
      <c r="X77" s="54"/>
      <c r="Y77" s="64"/>
      <c r="Z77" s="55"/>
      <c r="AA77" s="64"/>
      <c r="AB77" s="72"/>
      <c r="AC77" s="67">
        <f t="shared" si="7"/>
        <v>0</v>
      </c>
      <c r="AD77" s="96">
        <f t="shared" si="6"/>
        <v>0</v>
      </c>
      <c r="AE77" s="124"/>
      <c r="AF77" s="124"/>
    </row>
    <row r="78" spans="1:32" s="16" customFormat="1" ht="24.95" hidden="1" customHeight="1">
      <c r="A78" s="19">
        <v>76</v>
      </c>
      <c r="B78" s="350"/>
      <c r="C78" s="351"/>
      <c r="D78" s="193"/>
      <c r="E78" s="273"/>
      <c r="F78" s="51"/>
      <c r="G78" s="271"/>
      <c r="H78" s="52"/>
      <c r="I78" s="271"/>
      <c r="J78" s="53"/>
      <c r="K78" s="43"/>
      <c r="L78" s="54"/>
      <c r="M78" s="43"/>
      <c r="N78" s="55"/>
      <c r="O78" s="43"/>
      <c r="P78" s="72"/>
      <c r="Q78" s="64"/>
      <c r="R78" s="51"/>
      <c r="S78" s="127"/>
      <c r="T78" s="56"/>
      <c r="U78" s="64"/>
      <c r="V78" s="53"/>
      <c r="W78" s="64"/>
      <c r="X78" s="54"/>
      <c r="Y78" s="64"/>
      <c r="Z78" s="55"/>
      <c r="AA78" s="64"/>
      <c r="AB78" s="72"/>
      <c r="AC78" s="67">
        <f t="shared" si="7"/>
        <v>0</v>
      </c>
      <c r="AD78" s="96">
        <f t="shared" si="6"/>
        <v>0</v>
      </c>
      <c r="AE78" s="124"/>
      <c r="AF78" s="124"/>
    </row>
    <row r="79" spans="1:32" s="16" customFormat="1" ht="24.95" hidden="1" customHeight="1">
      <c r="A79" s="19">
        <v>77</v>
      </c>
      <c r="B79" s="350"/>
      <c r="C79" s="351"/>
      <c r="D79" s="193"/>
      <c r="E79" s="273"/>
      <c r="F79" s="51"/>
      <c r="G79" s="271"/>
      <c r="H79" s="52"/>
      <c r="I79" s="271"/>
      <c r="J79" s="53"/>
      <c r="K79" s="43"/>
      <c r="L79" s="54"/>
      <c r="M79" s="43"/>
      <c r="N79" s="55"/>
      <c r="O79" s="43"/>
      <c r="P79" s="72"/>
      <c r="Q79" s="64"/>
      <c r="R79" s="51"/>
      <c r="S79" s="127"/>
      <c r="T79" s="56"/>
      <c r="U79" s="64"/>
      <c r="V79" s="53"/>
      <c r="W79" s="64"/>
      <c r="X79" s="54"/>
      <c r="Y79" s="64"/>
      <c r="Z79" s="55"/>
      <c r="AA79" s="64"/>
      <c r="AB79" s="72"/>
      <c r="AC79" s="67">
        <f t="shared" si="7"/>
        <v>0</v>
      </c>
      <c r="AD79" s="96">
        <f t="shared" si="6"/>
        <v>0</v>
      </c>
      <c r="AE79" s="124"/>
      <c r="AF79" s="124"/>
    </row>
    <row r="80" spans="1:32" s="16" customFormat="1" ht="24.95" hidden="1" customHeight="1">
      <c r="A80" s="19">
        <v>78</v>
      </c>
      <c r="B80" s="350"/>
      <c r="C80" s="351"/>
      <c r="D80" s="193"/>
      <c r="E80" s="273"/>
      <c r="F80" s="51"/>
      <c r="G80" s="271"/>
      <c r="H80" s="52"/>
      <c r="I80" s="271"/>
      <c r="J80" s="53"/>
      <c r="K80" s="43"/>
      <c r="L80" s="54"/>
      <c r="M80" s="43"/>
      <c r="N80" s="55"/>
      <c r="O80" s="43"/>
      <c r="P80" s="72"/>
      <c r="Q80" s="64"/>
      <c r="R80" s="51"/>
      <c r="S80" s="127"/>
      <c r="T80" s="56"/>
      <c r="U80" s="64"/>
      <c r="V80" s="53"/>
      <c r="W80" s="64"/>
      <c r="X80" s="54"/>
      <c r="Y80" s="64"/>
      <c r="Z80" s="55"/>
      <c r="AA80" s="64"/>
      <c r="AB80" s="72"/>
      <c r="AC80" s="67">
        <f t="shared" si="7"/>
        <v>0</v>
      </c>
      <c r="AD80" s="96">
        <f t="shared" si="6"/>
        <v>0</v>
      </c>
      <c r="AE80" s="124"/>
      <c r="AF80" s="124"/>
    </row>
    <row r="81" spans="1:32" s="16" customFormat="1" ht="24.95" hidden="1" customHeight="1">
      <c r="A81" s="19">
        <v>79</v>
      </c>
      <c r="B81" s="350"/>
      <c r="C81" s="351"/>
      <c r="D81" s="193"/>
      <c r="E81" s="273"/>
      <c r="F81" s="51"/>
      <c r="G81" s="271"/>
      <c r="H81" s="52"/>
      <c r="I81" s="271"/>
      <c r="J81" s="53"/>
      <c r="K81" s="43"/>
      <c r="L81" s="54"/>
      <c r="M81" s="43"/>
      <c r="N81" s="55"/>
      <c r="O81" s="43"/>
      <c r="P81" s="72"/>
      <c r="Q81" s="64"/>
      <c r="R81" s="51"/>
      <c r="S81" s="127"/>
      <c r="T81" s="56"/>
      <c r="U81" s="64"/>
      <c r="V81" s="53"/>
      <c r="W81" s="64"/>
      <c r="X81" s="54"/>
      <c r="Y81" s="64"/>
      <c r="Z81" s="55"/>
      <c r="AA81" s="64"/>
      <c r="AB81" s="72"/>
      <c r="AC81" s="67">
        <f t="shared" si="7"/>
        <v>0</v>
      </c>
      <c r="AD81" s="96">
        <f t="shared" si="6"/>
        <v>0</v>
      </c>
      <c r="AE81" s="124"/>
      <c r="AF81" s="124"/>
    </row>
    <row r="82" spans="1:32" s="16" customFormat="1" ht="24.95" hidden="1" customHeight="1">
      <c r="A82" s="19">
        <v>80</v>
      </c>
      <c r="B82" s="350"/>
      <c r="C82" s="351"/>
      <c r="D82" s="193"/>
      <c r="E82" s="273"/>
      <c r="F82" s="51"/>
      <c r="G82" s="271"/>
      <c r="H82" s="52"/>
      <c r="I82" s="271"/>
      <c r="J82" s="53"/>
      <c r="K82" s="43"/>
      <c r="L82" s="54"/>
      <c r="M82" s="43"/>
      <c r="N82" s="55"/>
      <c r="O82" s="43"/>
      <c r="P82" s="72"/>
      <c r="Q82" s="64"/>
      <c r="R82" s="51"/>
      <c r="S82" s="127"/>
      <c r="T82" s="56"/>
      <c r="U82" s="64"/>
      <c r="V82" s="53"/>
      <c r="W82" s="64"/>
      <c r="X82" s="54"/>
      <c r="Y82" s="64"/>
      <c r="Z82" s="55"/>
      <c r="AA82" s="64"/>
      <c r="AB82" s="72"/>
      <c r="AC82" s="67">
        <f t="shared" si="7"/>
        <v>0</v>
      </c>
      <c r="AD82" s="96">
        <f t="shared" si="6"/>
        <v>0</v>
      </c>
      <c r="AE82" s="124"/>
      <c r="AF82" s="124"/>
    </row>
    <row r="83" spans="1:32" s="16" customFormat="1" ht="24.95" hidden="1" customHeight="1">
      <c r="A83" s="19">
        <v>81</v>
      </c>
      <c r="B83" s="350"/>
      <c r="C83" s="351"/>
      <c r="D83" s="193"/>
      <c r="E83" s="273"/>
      <c r="F83" s="51"/>
      <c r="G83" s="271"/>
      <c r="H83" s="52"/>
      <c r="I83" s="271"/>
      <c r="J83" s="53"/>
      <c r="K83" s="43"/>
      <c r="L83" s="54"/>
      <c r="M83" s="43"/>
      <c r="N83" s="55"/>
      <c r="O83" s="43"/>
      <c r="P83" s="72"/>
      <c r="Q83" s="64"/>
      <c r="R83" s="51"/>
      <c r="S83" s="127"/>
      <c r="T83" s="56"/>
      <c r="U83" s="64"/>
      <c r="V83" s="53"/>
      <c r="W83" s="64"/>
      <c r="X83" s="54"/>
      <c r="Y83" s="64"/>
      <c r="Z83" s="55"/>
      <c r="AA83" s="64"/>
      <c r="AB83" s="72"/>
      <c r="AC83" s="67">
        <f t="shared" si="7"/>
        <v>0</v>
      </c>
      <c r="AD83" s="96">
        <f t="shared" si="6"/>
        <v>0</v>
      </c>
      <c r="AE83" s="124"/>
      <c r="AF83" s="124"/>
    </row>
    <row r="84" spans="1:32" s="16" customFormat="1" ht="24.95" hidden="1" customHeight="1">
      <c r="A84" s="19">
        <v>82</v>
      </c>
      <c r="B84" s="350"/>
      <c r="C84" s="351"/>
      <c r="D84" s="193"/>
      <c r="E84" s="273"/>
      <c r="F84" s="51"/>
      <c r="G84" s="271"/>
      <c r="H84" s="52"/>
      <c r="I84" s="271"/>
      <c r="J84" s="53"/>
      <c r="K84" s="43"/>
      <c r="L84" s="54"/>
      <c r="M84" s="43"/>
      <c r="N84" s="55"/>
      <c r="O84" s="43"/>
      <c r="P84" s="72"/>
      <c r="Q84" s="64"/>
      <c r="R84" s="51"/>
      <c r="S84" s="127"/>
      <c r="T84" s="56"/>
      <c r="U84" s="64"/>
      <c r="V84" s="53"/>
      <c r="W84" s="64"/>
      <c r="X84" s="54"/>
      <c r="Y84" s="64"/>
      <c r="Z84" s="55"/>
      <c r="AA84" s="64"/>
      <c r="AB84" s="72"/>
      <c r="AC84" s="67">
        <f t="shared" si="7"/>
        <v>0</v>
      </c>
      <c r="AD84" s="96">
        <f t="shared" si="6"/>
        <v>0</v>
      </c>
      <c r="AE84" s="124"/>
      <c r="AF84" s="124"/>
    </row>
    <row r="85" spans="1:32" s="16" customFormat="1" ht="24.95" hidden="1" customHeight="1">
      <c r="A85" s="19">
        <v>83</v>
      </c>
      <c r="B85" s="350"/>
      <c r="C85" s="351"/>
      <c r="D85" s="193"/>
      <c r="E85" s="273"/>
      <c r="F85" s="51"/>
      <c r="G85" s="271"/>
      <c r="H85" s="52"/>
      <c r="I85" s="271"/>
      <c r="J85" s="53"/>
      <c r="K85" s="43"/>
      <c r="L85" s="54"/>
      <c r="M85" s="43"/>
      <c r="N85" s="55"/>
      <c r="O85" s="43"/>
      <c r="P85" s="72"/>
      <c r="Q85" s="64"/>
      <c r="R85" s="51"/>
      <c r="S85" s="127"/>
      <c r="T85" s="56"/>
      <c r="U85" s="64"/>
      <c r="V85" s="53"/>
      <c r="W85" s="64"/>
      <c r="X85" s="54"/>
      <c r="Y85" s="64"/>
      <c r="Z85" s="55"/>
      <c r="AA85" s="64"/>
      <c r="AB85" s="72"/>
      <c r="AC85" s="67">
        <f t="shared" si="7"/>
        <v>0</v>
      </c>
      <c r="AD85" s="96">
        <f t="shared" si="6"/>
        <v>0</v>
      </c>
      <c r="AE85" s="124"/>
      <c r="AF85" s="124"/>
    </row>
    <row r="86" spans="1:32" s="16" customFormat="1" ht="24.95" hidden="1" customHeight="1">
      <c r="A86" s="19">
        <v>84</v>
      </c>
      <c r="B86" s="350"/>
      <c r="C86" s="351"/>
      <c r="D86" s="193"/>
      <c r="E86" s="273"/>
      <c r="F86" s="51"/>
      <c r="G86" s="271"/>
      <c r="H86" s="52"/>
      <c r="I86" s="271"/>
      <c r="J86" s="53"/>
      <c r="K86" s="43"/>
      <c r="L86" s="54"/>
      <c r="M86" s="43"/>
      <c r="N86" s="55"/>
      <c r="O86" s="43"/>
      <c r="P86" s="72"/>
      <c r="Q86" s="64"/>
      <c r="R86" s="51"/>
      <c r="S86" s="127"/>
      <c r="T86" s="56"/>
      <c r="U86" s="64"/>
      <c r="V86" s="53"/>
      <c r="W86" s="64"/>
      <c r="X86" s="54"/>
      <c r="Y86" s="64"/>
      <c r="Z86" s="55"/>
      <c r="AA86" s="64"/>
      <c r="AB86" s="72"/>
      <c r="AC86" s="67">
        <f t="shared" si="7"/>
        <v>0</v>
      </c>
      <c r="AD86" s="96">
        <f t="shared" si="6"/>
        <v>0</v>
      </c>
      <c r="AE86" s="124"/>
      <c r="AF86" s="124"/>
    </row>
    <row r="87" spans="1:32" s="16" customFormat="1" ht="24.95" hidden="1" customHeight="1">
      <c r="A87" s="19">
        <v>85</v>
      </c>
      <c r="B87" s="350"/>
      <c r="C87" s="351"/>
      <c r="D87" s="193"/>
      <c r="E87" s="273"/>
      <c r="F87" s="51"/>
      <c r="G87" s="271"/>
      <c r="H87" s="52"/>
      <c r="I87" s="271"/>
      <c r="J87" s="53"/>
      <c r="K87" s="43"/>
      <c r="L87" s="54"/>
      <c r="M87" s="43"/>
      <c r="N87" s="55"/>
      <c r="O87" s="43"/>
      <c r="P87" s="72"/>
      <c r="Q87" s="64"/>
      <c r="R87" s="51"/>
      <c r="S87" s="127"/>
      <c r="T87" s="56"/>
      <c r="U87" s="64"/>
      <c r="V87" s="53"/>
      <c r="W87" s="64"/>
      <c r="X87" s="54"/>
      <c r="Y87" s="64"/>
      <c r="Z87" s="55"/>
      <c r="AA87" s="64"/>
      <c r="AB87" s="72"/>
      <c r="AC87" s="67">
        <f t="shared" si="7"/>
        <v>0</v>
      </c>
      <c r="AD87" s="96">
        <f t="shared" si="6"/>
        <v>0</v>
      </c>
      <c r="AE87" s="124"/>
      <c r="AF87" s="124"/>
    </row>
    <row r="88" spans="1:32" s="16" customFormat="1" ht="24.95" hidden="1" customHeight="1">
      <c r="A88" s="19">
        <v>86</v>
      </c>
      <c r="B88" s="350"/>
      <c r="C88" s="351"/>
      <c r="D88" s="193"/>
      <c r="E88" s="273"/>
      <c r="F88" s="51"/>
      <c r="G88" s="271"/>
      <c r="H88" s="52"/>
      <c r="I88" s="271"/>
      <c r="J88" s="53"/>
      <c r="K88" s="43"/>
      <c r="L88" s="54"/>
      <c r="M88" s="43"/>
      <c r="N88" s="55"/>
      <c r="O88" s="43"/>
      <c r="P88" s="72"/>
      <c r="Q88" s="64"/>
      <c r="R88" s="51"/>
      <c r="S88" s="127"/>
      <c r="T88" s="56"/>
      <c r="U88" s="64"/>
      <c r="V88" s="53"/>
      <c r="W88" s="64"/>
      <c r="X88" s="54"/>
      <c r="Y88" s="64"/>
      <c r="Z88" s="55"/>
      <c r="AA88" s="64"/>
      <c r="AB88" s="72"/>
      <c r="AC88" s="67">
        <f t="shared" si="7"/>
        <v>0</v>
      </c>
      <c r="AD88" s="96">
        <f t="shared" si="6"/>
        <v>0</v>
      </c>
      <c r="AE88" s="124"/>
      <c r="AF88" s="124"/>
    </row>
    <row r="89" spans="1:32" s="16" customFormat="1" ht="24.95" hidden="1" customHeight="1">
      <c r="A89" s="19">
        <v>87</v>
      </c>
      <c r="B89" s="350"/>
      <c r="C89" s="351"/>
      <c r="D89" s="193"/>
      <c r="E89" s="273"/>
      <c r="F89" s="51"/>
      <c r="G89" s="271"/>
      <c r="H89" s="52"/>
      <c r="I89" s="271"/>
      <c r="J89" s="53"/>
      <c r="K89" s="43"/>
      <c r="L89" s="54"/>
      <c r="M89" s="43"/>
      <c r="N89" s="55"/>
      <c r="O89" s="43"/>
      <c r="P89" s="72"/>
      <c r="Q89" s="64"/>
      <c r="R89" s="51"/>
      <c r="S89" s="127"/>
      <c r="T89" s="56"/>
      <c r="U89" s="64"/>
      <c r="V89" s="53"/>
      <c r="W89" s="64"/>
      <c r="X89" s="54"/>
      <c r="Y89" s="64"/>
      <c r="Z89" s="55"/>
      <c r="AA89" s="64"/>
      <c r="AB89" s="72"/>
      <c r="AC89" s="67">
        <f t="shared" si="7"/>
        <v>0</v>
      </c>
      <c r="AD89" s="96">
        <f t="shared" si="6"/>
        <v>0</v>
      </c>
      <c r="AE89" s="124"/>
      <c r="AF89" s="124"/>
    </row>
    <row r="90" spans="1:32" s="16" customFormat="1" ht="24.95" hidden="1" customHeight="1">
      <c r="A90" s="19">
        <v>88</v>
      </c>
      <c r="B90" s="350"/>
      <c r="C90" s="351"/>
      <c r="D90" s="193"/>
      <c r="E90" s="273"/>
      <c r="F90" s="51"/>
      <c r="G90" s="271"/>
      <c r="H90" s="52"/>
      <c r="I90" s="271"/>
      <c r="J90" s="53"/>
      <c r="K90" s="43"/>
      <c r="L90" s="54"/>
      <c r="M90" s="43"/>
      <c r="N90" s="55"/>
      <c r="O90" s="43"/>
      <c r="P90" s="72"/>
      <c r="Q90" s="64"/>
      <c r="R90" s="51"/>
      <c r="S90" s="127"/>
      <c r="T90" s="56"/>
      <c r="U90" s="64"/>
      <c r="V90" s="53"/>
      <c r="W90" s="64"/>
      <c r="X90" s="54"/>
      <c r="Y90" s="64"/>
      <c r="Z90" s="55"/>
      <c r="AA90" s="64"/>
      <c r="AB90" s="72"/>
      <c r="AC90" s="67">
        <f t="shared" si="7"/>
        <v>0</v>
      </c>
      <c r="AD90" s="96">
        <f t="shared" si="6"/>
        <v>0</v>
      </c>
      <c r="AE90" s="124"/>
      <c r="AF90" s="124"/>
    </row>
    <row r="91" spans="1:32" s="16" customFormat="1" ht="24.95" hidden="1" customHeight="1">
      <c r="A91" s="19">
        <v>89</v>
      </c>
      <c r="B91" s="350"/>
      <c r="C91" s="351"/>
      <c r="D91" s="193"/>
      <c r="E91" s="273"/>
      <c r="F91" s="51"/>
      <c r="G91" s="271"/>
      <c r="H91" s="52"/>
      <c r="I91" s="271"/>
      <c r="J91" s="53"/>
      <c r="K91" s="43"/>
      <c r="L91" s="54"/>
      <c r="M91" s="43"/>
      <c r="N91" s="55"/>
      <c r="O91" s="43"/>
      <c r="P91" s="72"/>
      <c r="Q91" s="64"/>
      <c r="R91" s="51"/>
      <c r="S91" s="127"/>
      <c r="T91" s="56"/>
      <c r="U91" s="64"/>
      <c r="V91" s="53"/>
      <c r="W91" s="64"/>
      <c r="X91" s="54"/>
      <c r="Y91" s="64"/>
      <c r="Z91" s="55"/>
      <c r="AA91" s="64"/>
      <c r="AB91" s="72"/>
      <c r="AC91" s="67">
        <f t="shared" si="7"/>
        <v>0</v>
      </c>
      <c r="AD91" s="96">
        <f t="shared" si="6"/>
        <v>0</v>
      </c>
      <c r="AE91" s="124"/>
      <c r="AF91" s="124"/>
    </row>
    <row r="92" spans="1:32" s="16" customFormat="1" ht="24.95" hidden="1" customHeight="1">
      <c r="A92" s="19">
        <v>90</v>
      </c>
      <c r="B92" s="350"/>
      <c r="C92" s="351"/>
      <c r="D92" s="193"/>
      <c r="E92" s="273"/>
      <c r="F92" s="51"/>
      <c r="G92" s="271"/>
      <c r="H92" s="52"/>
      <c r="I92" s="271"/>
      <c r="J92" s="53"/>
      <c r="K92" s="43"/>
      <c r="L92" s="54"/>
      <c r="M92" s="43"/>
      <c r="N92" s="55"/>
      <c r="O92" s="43"/>
      <c r="P92" s="72"/>
      <c r="Q92" s="64"/>
      <c r="R92" s="51"/>
      <c r="S92" s="127"/>
      <c r="T92" s="56"/>
      <c r="U92" s="64"/>
      <c r="V92" s="53"/>
      <c r="W92" s="64"/>
      <c r="X92" s="54"/>
      <c r="Y92" s="64"/>
      <c r="Z92" s="55"/>
      <c r="AA92" s="64"/>
      <c r="AB92" s="72"/>
      <c r="AC92" s="67">
        <f t="shared" si="7"/>
        <v>0</v>
      </c>
      <c r="AD92" s="96">
        <f t="shared" si="6"/>
        <v>0</v>
      </c>
      <c r="AE92" s="124"/>
      <c r="AF92" s="124"/>
    </row>
    <row r="93" spans="1:32" s="16" customFormat="1" ht="24.95" hidden="1" customHeight="1">
      <c r="A93" s="19">
        <v>91</v>
      </c>
      <c r="B93" s="350"/>
      <c r="C93" s="351"/>
      <c r="D93" s="193"/>
      <c r="E93" s="273"/>
      <c r="F93" s="51"/>
      <c r="G93" s="271"/>
      <c r="H93" s="52"/>
      <c r="I93" s="271"/>
      <c r="J93" s="53"/>
      <c r="K93" s="43"/>
      <c r="L93" s="54"/>
      <c r="M93" s="43"/>
      <c r="N93" s="55"/>
      <c r="O93" s="43"/>
      <c r="P93" s="72"/>
      <c r="Q93" s="64"/>
      <c r="R93" s="51"/>
      <c r="S93" s="127"/>
      <c r="T93" s="56"/>
      <c r="U93" s="64"/>
      <c r="V93" s="53"/>
      <c r="W93" s="64"/>
      <c r="X93" s="54"/>
      <c r="Y93" s="64"/>
      <c r="Z93" s="55"/>
      <c r="AA93" s="64"/>
      <c r="AB93" s="72"/>
      <c r="AC93" s="67">
        <f t="shared" si="7"/>
        <v>0</v>
      </c>
      <c r="AD93" s="96">
        <f t="shared" si="6"/>
        <v>0</v>
      </c>
      <c r="AE93" s="124"/>
      <c r="AF93" s="124"/>
    </row>
    <row r="94" spans="1:32" ht="24.95" hidden="1" customHeight="1">
      <c r="A94" s="19">
        <v>92</v>
      </c>
      <c r="B94" s="350"/>
      <c r="C94" s="351"/>
      <c r="D94" s="193"/>
      <c r="E94" s="273"/>
      <c r="F94" s="51"/>
      <c r="G94" s="271"/>
      <c r="H94" s="52"/>
      <c r="I94" s="271"/>
      <c r="J94" s="53"/>
      <c r="K94" s="43"/>
      <c r="L94" s="54"/>
      <c r="M94" s="43"/>
      <c r="N94" s="55"/>
      <c r="O94" s="43"/>
      <c r="P94" s="72"/>
      <c r="Q94" s="64"/>
      <c r="R94" s="51"/>
      <c r="S94" s="127"/>
      <c r="T94" s="56"/>
      <c r="U94" s="64"/>
      <c r="V94" s="53"/>
      <c r="W94" s="64"/>
      <c r="X94" s="54"/>
      <c r="Y94" s="64"/>
      <c r="Z94" s="55"/>
      <c r="AA94" s="64"/>
      <c r="AB94" s="72"/>
      <c r="AC94" s="67">
        <f t="shared" si="7"/>
        <v>0</v>
      </c>
      <c r="AD94" s="96">
        <f t="shared" si="6"/>
        <v>0</v>
      </c>
      <c r="AE94" s="124"/>
      <c r="AF94" s="124"/>
    </row>
    <row r="95" spans="1:32" ht="24.95" hidden="1" customHeight="1">
      <c r="A95" s="19">
        <v>93</v>
      </c>
      <c r="B95" s="350"/>
      <c r="C95" s="351"/>
      <c r="D95" s="193"/>
      <c r="E95" s="273"/>
      <c r="F95" s="51"/>
      <c r="G95" s="271"/>
      <c r="H95" s="52"/>
      <c r="I95" s="271"/>
      <c r="J95" s="53"/>
      <c r="K95" s="43"/>
      <c r="L95" s="54"/>
      <c r="M95" s="43"/>
      <c r="N95" s="55"/>
      <c r="O95" s="43"/>
      <c r="P95" s="72"/>
      <c r="Q95" s="64"/>
      <c r="R95" s="51"/>
      <c r="S95" s="127"/>
      <c r="T95" s="56"/>
      <c r="U95" s="64"/>
      <c r="V95" s="53"/>
      <c r="W95" s="64"/>
      <c r="X95" s="54"/>
      <c r="Y95" s="64"/>
      <c r="Z95" s="55"/>
      <c r="AA95" s="64"/>
      <c r="AB95" s="72"/>
      <c r="AC95" s="67">
        <f t="shared" si="7"/>
        <v>0</v>
      </c>
      <c r="AD95" s="96">
        <f t="shared" si="6"/>
        <v>0</v>
      </c>
      <c r="AE95" s="124"/>
      <c r="AF95" s="124"/>
    </row>
    <row r="96" spans="1:32" ht="24.95" hidden="1" customHeight="1">
      <c r="A96" s="19">
        <v>94</v>
      </c>
      <c r="B96" s="350"/>
      <c r="C96" s="351"/>
      <c r="D96" s="193"/>
      <c r="E96" s="273"/>
      <c r="F96" s="51"/>
      <c r="G96" s="271"/>
      <c r="H96" s="52"/>
      <c r="I96" s="271"/>
      <c r="J96" s="53"/>
      <c r="K96" s="43"/>
      <c r="L96" s="54"/>
      <c r="M96" s="43"/>
      <c r="N96" s="55"/>
      <c r="O96" s="43"/>
      <c r="P96" s="72"/>
      <c r="Q96" s="64"/>
      <c r="R96" s="51"/>
      <c r="S96" s="127"/>
      <c r="T96" s="56"/>
      <c r="U96" s="64"/>
      <c r="V96" s="53"/>
      <c r="W96" s="64"/>
      <c r="X96" s="54"/>
      <c r="Y96" s="64"/>
      <c r="Z96" s="55"/>
      <c r="AA96" s="64"/>
      <c r="AB96" s="72"/>
      <c r="AC96" s="67">
        <f t="shared" si="7"/>
        <v>0</v>
      </c>
      <c r="AD96" s="96">
        <f t="shared" si="6"/>
        <v>0</v>
      </c>
      <c r="AE96" s="124"/>
      <c r="AF96" s="124"/>
    </row>
    <row r="97" spans="1:32" ht="24.95" hidden="1" customHeight="1">
      <c r="A97" s="19">
        <v>95</v>
      </c>
      <c r="B97" s="350"/>
      <c r="C97" s="351"/>
      <c r="D97" s="193"/>
      <c r="E97" s="273"/>
      <c r="F97" s="51"/>
      <c r="G97" s="271"/>
      <c r="H97" s="52"/>
      <c r="I97" s="271"/>
      <c r="J97" s="53"/>
      <c r="K97" s="43"/>
      <c r="L97" s="54"/>
      <c r="M97" s="43"/>
      <c r="N97" s="55"/>
      <c r="O97" s="43"/>
      <c r="P97" s="72"/>
      <c r="Q97" s="64"/>
      <c r="R97" s="51"/>
      <c r="S97" s="127"/>
      <c r="T97" s="56"/>
      <c r="U97" s="64"/>
      <c r="V97" s="53"/>
      <c r="W97" s="64"/>
      <c r="X97" s="54"/>
      <c r="Y97" s="64"/>
      <c r="Z97" s="55"/>
      <c r="AA97" s="64"/>
      <c r="AB97" s="72"/>
      <c r="AC97" s="67">
        <f t="shared" si="7"/>
        <v>0</v>
      </c>
      <c r="AD97" s="96">
        <f t="shared" si="6"/>
        <v>0</v>
      </c>
      <c r="AE97" s="124"/>
      <c r="AF97" s="124"/>
    </row>
    <row r="98" spans="1:32" ht="24.95" hidden="1" customHeight="1">
      <c r="A98" s="19">
        <v>96</v>
      </c>
      <c r="B98" s="350"/>
      <c r="C98" s="351"/>
      <c r="D98" s="193"/>
      <c r="E98" s="273"/>
      <c r="F98" s="51"/>
      <c r="G98" s="271"/>
      <c r="H98" s="52"/>
      <c r="I98" s="271"/>
      <c r="J98" s="53"/>
      <c r="K98" s="43"/>
      <c r="L98" s="54"/>
      <c r="M98" s="43"/>
      <c r="N98" s="55"/>
      <c r="O98" s="43"/>
      <c r="P98" s="72"/>
      <c r="Q98" s="64"/>
      <c r="R98" s="51"/>
      <c r="S98" s="127"/>
      <c r="T98" s="56"/>
      <c r="U98" s="64"/>
      <c r="V98" s="53"/>
      <c r="W98" s="64"/>
      <c r="X98" s="54"/>
      <c r="Y98" s="64"/>
      <c r="Z98" s="55"/>
      <c r="AA98" s="64"/>
      <c r="AB98" s="72"/>
      <c r="AC98" s="67">
        <f t="shared" si="7"/>
        <v>0</v>
      </c>
      <c r="AD98" s="96">
        <f t="shared" si="6"/>
        <v>0</v>
      </c>
      <c r="AE98" s="124"/>
      <c r="AF98" s="124"/>
    </row>
    <row r="99" spans="1:32" ht="24.95" hidden="1" customHeight="1">
      <c r="A99" s="19">
        <v>97</v>
      </c>
      <c r="B99" s="350"/>
      <c r="C99" s="351"/>
      <c r="D99" s="193"/>
      <c r="E99" s="273"/>
      <c r="F99" s="51"/>
      <c r="G99" s="271"/>
      <c r="H99" s="52"/>
      <c r="I99" s="271"/>
      <c r="J99" s="53"/>
      <c r="K99" s="43"/>
      <c r="L99" s="54"/>
      <c r="M99" s="43"/>
      <c r="N99" s="55"/>
      <c r="O99" s="43"/>
      <c r="P99" s="72"/>
      <c r="Q99" s="64"/>
      <c r="R99" s="51"/>
      <c r="S99" s="127"/>
      <c r="T99" s="56"/>
      <c r="U99" s="64"/>
      <c r="V99" s="53"/>
      <c r="W99" s="64"/>
      <c r="X99" s="54"/>
      <c r="Y99" s="64"/>
      <c r="Z99" s="55"/>
      <c r="AA99" s="64"/>
      <c r="AB99" s="72"/>
      <c r="AC99" s="67">
        <f t="shared" si="7"/>
        <v>0</v>
      </c>
      <c r="AD99" s="96">
        <f t="shared" si="6"/>
        <v>0</v>
      </c>
      <c r="AE99" s="124"/>
      <c r="AF99" s="124"/>
    </row>
    <row r="100" spans="1:32" ht="24.95" hidden="1" customHeight="1">
      <c r="A100" s="19">
        <v>98</v>
      </c>
      <c r="B100" s="352"/>
      <c r="C100" s="353"/>
      <c r="D100" s="193"/>
      <c r="E100" s="273"/>
      <c r="F100" s="51"/>
      <c r="G100" s="271"/>
      <c r="H100" s="52"/>
      <c r="I100" s="271"/>
      <c r="J100" s="53"/>
      <c r="K100" s="43"/>
      <c r="L100" s="54"/>
      <c r="M100" s="43"/>
      <c r="N100" s="55"/>
      <c r="O100" s="43"/>
      <c r="P100" s="72"/>
      <c r="Q100" s="64"/>
      <c r="R100" s="51"/>
      <c r="S100" s="127"/>
      <c r="T100" s="56"/>
      <c r="U100" s="64"/>
      <c r="V100" s="53"/>
      <c r="W100" s="64"/>
      <c r="X100" s="54"/>
      <c r="Y100" s="64"/>
      <c r="Z100" s="55"/>
      <c r="AA100" s="64"/>
      <c r="AB100" s="72"/>
      <c r="AC100" s="67">
        <f t="shared" si="7"/>
        <v>0</v>
      </c>
      <c r="AD100" s="96">
        <f t="shared" ref="AD100:AD107" si="8">SUM(F100+H100+Z100+X100+V100+T100+R100+P100+N100+L100+J100+AB100)</f>
        <v>0</v>
      </c>
      <c r="AE100" s="124"/>
      <c r="AF100" s="124"/>
    </row>
    <row r="101" spans="1:32" ht="24.95" hidden="1" customHeight="1">
      <c r="A101" s="19">
        <v>99</v>
      </c>
      <c r="B101" s="352"/>
      <c r="C101" s="353"/>
      <c r="D101" s="189"/>
      <c r="E101" s="273"/>
      <c r="F101" s="51"/>
      <c r="G101" s="271"/>
      <c r="H101" s="52"/>
      <c r="I101" s="271"/>
      <c r="J101" s="53"/>
      <c r="K101" s="43"/>
      <c r="L101" s="54"/>
      <c r="M101" s="43"/>
      <c r="N101" s="55"/>
      <c r="O101" s="43"/>
      <c r="P101" s="72"/>
      <c r="Q101" s="64"/>
      <c r="R101" s="51"/>
      <c r="S101" s="127"/>
      <c r="T101" s="56"/>
      <c r="U101" s="64"/>
      <c r="V101" s="53"/>
      <c r="W101" s="64"/>
      <c r="X101" s="54"/>
      <c r="Y101" s="64"/>
      <c r="Z101" s="55"/>
      <c r="AA101" s="64"/>
      <c r="AB101" s="72"/>
      <c r="AC101" s="67">
        <f t="shared" si="7"/>
        <v>0</v>
      </c>
      <c r="AD101" s="96">
        <f t="shared" si="8"/>
        <v>0</v>
      </c>
      <c r="AE101" s="124"/>
      <c r="AF101" s="124"/>
    </row>
    <row r="102" spans="1:32" ht="24.95" hidden="1" customHeight="1">
      <c r="A102" s="19">
        <v>100</v>
      </c>
      <c r="B102" s="350"/>
      <c r="C102" s="351"/>
      <c r="D102" s="193"/>
      <c r="E102" s="273"/>
      <c r="F102" s="51"/>
      <c r="G102" s="271"/>
      <c r="H102" s="52"/>
      <c r="I102" s="271"/>
      <c r="J102" s="53"/>
      <c r="K102" s="43"/>
      <c r="L102" s="54"/>
      <c r="M102" s="43"/>
      <c r="N102" s="55"/>
      <c r="O102" s="43"/>
      <c r="P102" s="72"/>
      <c r="Q102" s="64"/>
      <c r="R102" s="51"/>
      <c r="S102" s="127"/>
      <c r="T102" s="56"/>
      <c r="U102" s="64"/>
      <c r="V102" s="53"/>
      <c r="W102" s="64"/>
      <c r="X102" s="54"/>
      <c r="Y102" s="64"/>
      <c r="Z102" s="55"/>
      <c r="AA102" s="64"/>
      <c r="AB102" s="72"/>
      <c r="AC102" s="67">
        <f t="shared" ref="AC102:AC107" si="9">SUM(E102+G102+I102+K102+M102+O102+Q102+S102+U102+W102+Y102+AA102)</f>
        <v>0</v>
      </c>
      <c r="AD102" s="96">
        <f t="shared" si="8"/>
        <v>0</v>
      </c>
      <c r="AE102" s="124"/>
      <c r="AF102" s="124"/>
    </row>
    <row r="103" spans="1:32" ht="24.95" hidden="1" customHeight="1">
      <c r="A103" s="19">
        <v>101</v>
      </c>
      <c r="B103" s="352"/>
      <c r="C103" s="353"/>
      <c r="D103" s="193"/>
      <c r="E103" s="273"/>
      <c r="F103" s="51"/>
      <c r="G103" s="271"/>
      <c r="H103" s="52"/>
      <c r="I103" s="271"/>
      <c r="J103" s="53"/>
      <c r="K103" s="43"/>
      <c r="L103" s="54"/>
      <c r="M103" s="43"/>
      <c r="N103" s="55"/>
      <c r="O103" s="43"/>
      <c r="P103" s="72"/>
      <c r="Q103" s="64"/>
      <c r="R103" s="51"/>
      <c r="S103" s="127"/>
      <c r="T103" s="56"/>
      <c r="U103" s="64"/>
      <c r="V103" s="53"/>
      <c r="W103" s="64"/>
      <c r="X103" s="54"/>
      <c r="Y103" s="64"/>
      <c r="Z103" s="55"/>
      <c r="AA103" s="64"/>
      <c r="AB103" s="72"/>
      <c r="AC103" s="67">
        <f t="shared" si="9"/>
        <v>0</v>
      </c>
      <c r="AD103" s="96">
        <f t="shared" si="8"/>
        <v>0</v>
      </c>
      <c r="AE103" s="124"/>
      <c r="AF103" s="124"/>
    </row>
    <row r="104" spans="1:32" ht="24.95" hidden="1" customHeight="1">
      <c r="A104" s="19">
        <v>102</v>
      </c>
      <c r="B104" s="350"/>
      <c r="C104" s="351"/>
      <c r="D104" s="193"/>
      <c r="E104" s="273"/>
      <c r="F104" s="51"/>
      <c r="G104" s="271"/>
      <c r="H104" s="52"/>
      <c r="I104" s="271"/>
      <c r="J104" s="53"/>
      <c r="K104" s="43"/>
      <c r="L104" s="54"/>
      <c r="M104" s="43"/>
      <c r="N104" s="55"/>
      <c r="O104" s="43"/>
      <c r="P104" s="72"/>
      <c r="Q104" s="64"/>
      <c r="R104" s="51"/>
      <c r="S104" s="127"/>
      <c r="T104" s="56"/>
      <c r="U104" s="64"/>
      <c r="V104" s="53"/>
      <c r="W104" s="64"/>
      <c r="X104" s="54"/>
      <c r="Y104" s="64"/>
      <c r="Z104" s="55"/>
      <c r="AA104" s="64"/>
      <c r="AB104" s="72"/>
      <c r="AC104" s="67">
        <f t="shared" si="9"/>
        <v>0</v>
      </c>
      <c r="AD104" s="96">
        <f t="shared" si="8"/>
        <v>0</v>
      </c>
      <c r="AE104" s="124"/>
      <c r="AF104" s="124"/>
    </row>
    <row r="105" spans="1:32" ht="24.95" hidden="1" customHeight="1">
      <c r="A105" s="19">
        <v>103</v>
      </c>
      <c r="B105" s="352"/>
      <c r="C105" s="353"/>
      <c r="D105" s="193"/>
      <c r="E105" s="273"/>
      <c r="F105" s="51"/>
      <c r="G105" s="271"/>
      <c r="H105" s="52"/>
      <c r="I105" s="271"/>
      <c r="J105" s="53"/>
      <c r="K105" s="43"/>
      <c r="L105" s="54"/>
      <c r="M105" s="43"/>
      <c r="N105" s="55"/>
      <c r="O105" s="43"/>
      <c r="P105" s="72"/>
      <c r="Q105" s="64"/>
      <c r="R105" s="51"/>
      <c r="S105" s="127"/>
      <c r="T105" s="56"/>
      <c r="U105" s="64"/>
      <c r="V105" s="53"/>
      <c r="W105" s="64"/>
      <c r="X105" s="54"/>
      <c r="Y105" s="64"/>
      <c r="Z105" s="55"/>
      <c r="AA105" s="64"/>
      <c r="AB105" s="72"/>
      <c r="AC105" s="67">
        <f t="shared" si="9"/>
        <v>0</v>
      </c>
      <c r="AD105" s="96">
        <f t="shared" si="8"/>
        <v>0</v>
      </c>
      <c r="AE105" s="124"/>
      <c r="AF105" s="124"/>
    </row>
    <row r="106" spans="1:32" ht="24.95" hidden="1" customHeight="1">
      <c r="A106" s="19">
        <v>104</v>
      </c>
      <c r="B106" s="350"/>
      <c r="C106" s="351"/>
      <c r="D106" s="193"/>
      <c r="E106" s="273"/>
      <c r="F106" s="51"/>
      <c r="G106" s="271"/>
      <c r="H106" s="52"/>
      <c r="I106" s="271"/>
      <c r="J106" s="53"/>
      <c r="K106" s="43"/>
      <c r="L106" s="54"/>
      <c r="M106" s="43"/>
      <c r="N106" s="55"/>
      <c r="O106" s="43"/>
      <c r="P106" s="72"/>
      <c r="Q106" s="64"/>
      <c r="R106" s="51"/>
      <c r="S106" s="127"/>
      <c r="T106" s="56"/>
      <c r="U106" s="64"/>
      <c r="V106" s="53"/>
      <c r="W106" s="64"/>
      <c r="X106" s="54"/>
      <c r="Y106" s="64"/>
      <c r="Z106" s="55"/>
      <c r="AA106" s="64"/>
      <c r="AB106" s="72"/>
      <c r="AC106" s="67">
        <f t="shared" si="9"/>
        <v>0</v>
      </c>
      <c r="AD106" s="96">
        <f t="shared" si="8"/>
        <v>0</v>
      </c>
      <c r="AE106" s="124"/>
      <c r="AF106" s="124"/>
    </row>
    <row r="107" spans="1:32" ht="24.95" hidden="1" customHeight="1">
      <c r="A107" s="19">
        <v>105</v>
      </c>
      <c r="B107" s="350"/>
      <c r="C107" s="351"/>
      <c r="D107" s="193"/>
      <c r="E107" s="273"/>
      <c r="F107" s="51"/>
      <c r="G107" s="271"/>
      <c r="H107" s="52"/>
      <c r="I107" s="271"/>
      <c r="J107" s="53"/>
      <c r="K107" s="43"/>
      <c r="L107" s="54"/>
      <c r="M107" s="43"/>
      <c r="N107" s="55"/>
      <c r="O107" s="43"/>
      <c r="P107" s="72"/>
      <c r="Q107" s="64"/>
      <c r="R107" s="51"/>
      <c r="S107" s="127"/>
      <c r="T107" s="56"/>
      <c r="U107" s="64"/>
      <c r="V107" s="53"/>
      <c r="W107" s="64"/>
      <c r="X107" s="54"/>
      <c r="Y107" s="64"/>
      <c r="Z107" s="55"/>
      <c r="AA107" s="64"/>
      <c r="AB107" s="72"/>
      <c r="AC107" s="67">
        <f t="shared" si="9"/>
        <v>0</v>
      </c>
      <c r="AD107" s="96">
        <f t="shared" si="8"/>
        <v>0</v>
      </c>
      <c r="AE107" s="124"/>
      <c r="AF107" s="124"/>
    </row>
    <row r="108" spans="1:32" ht="24.95" hidden="1" customHeight="1">
      <c r="A108" s="19">
        <v>106</v>
      </c>
      <c r="B108" s="350"/>
      <c r="C108" s="351"/>
      <c r="D108" s="189"/>
      <c r="E108" s="273"/>
      <c r="F108" s="51"/>
      <c r="G108" s="271"/>
      <c r="H108" s="52"/>
      <c r="I108" s="271"/>
      <c r="J108" s="53"/>
      <c r="K108" s="43"/>
      <c r="L108" s="54"/>
      <c r="M108" s="43"/>
      <c r="N108" s="55"/>
      <c r="O108" s="43"/>
      <c r="P108" s="72"/>
      <c r="Q108" s="64"/>
      <c r="R108" s="51"/>
      <c r="S108" s="127"/>
      <c r="T108" s="56"/>
      <c r="U108" s="64"/>
      <c r="V108" s="53"/>
      <c r="W108" s="64"/>
      <c r="X108" s="54"/>
      <c r="Y108" s="64"/>
      <c r="Z108" s="55"/>
      <c r="AA108" s="64"/>
      <c r="AB108" s="72"/>
      <c r="AC108" s="67">
        <f t="shared" ref="AC108:AC111" si="10">SUM(E108+G108+I108+K108+M108+O108+Q108+S108+U108+W108+Y108+AA108)</f>
        <v>0</v>
      </c>
      <c r="AD108" s="96">
        <f t="shared" ref="AD108:AD111" si="11">SUM(F108+H108+Z108+X108+V108+T108+R108+P108+N108+L108+J108+AB108)</f>
        <v>0</v>
      </c>
      <c r="AE108" s="124"/>
      <c r="AF108" s="124"/>
    </row>
    <row r="109" spans="1:32" ht="24.95" hidden="1" customHeight="1">
      <c r="A109" s="19">
        <v>107</v>
      </c>
      <c r="B109" s="350"/>
      <c r="C109" s="351"/>
      <c r="D109" s="193"/>
      <c r="E109" s="273"/>
      <c r="F109" s="51"/>
      <c r="G109" s="271"/>
      <c r="H109" s="52"/>
      <c r="I109" s="271"/>
      <c r="J109" s="53"/>
      <c r="K109" s="43"/>
      <c r="L109" s="54"/>
      <c r="M109" s="43"/>
      <c r="N109" s="55"/>
      <c r="O109" s="43"/>
      <c r="P109" s="72"/>
      <c r="Q109" s="64"/>
      <c r="R109" s="51"/>
      <c r="S109" s="127"/>
      <c r="T109" s="56"/>
      <c r="U109" s="64"/>
      <c r="V109" s="53"/>
      <c r="W109" s="64"/>
      <c r="X109" s="54"/>
      <c r="Y109" s="64"/>
      <c r="Z109" s="55"/>
      <c r="AA109" s="64"/>
      <c r="AB109" s="72"/>
      <c r="AC109" s="67">
        <f t="shared" si="10"/>
        <v>0</v>
      </c>
      <c r="AD109" s="96">
        <f t="shared" si="11"/>
        <v>0</v>
      </c>
      <c r="AE109" s="124"/>
      <c r="AF109" s="124"/>
    </row>
    <row r="110" spans="1:32" ht="24.95" hidden="1" customHeight="1">
      <c r="A110" s="19">
        <v>108</v>
      </c>
      <c r="B110" s="350"/>
      <c r="C110" s="351"/>
      <c r="D110" s="193"/>
      <c r="E110" s="273"/>
      <c r="F110" s="51"/>
      <c r="G110" s="271"/>
      <c r="H110" s="52"/>
      <c r="I110" s="271"/>
      <c r="J110" s="53"/>
      <c r="K110" s="43"/>
      <c r="L110" s="54"/>
      <c r="M110" s="43"/>
      <c r="N110" s="55"/>
      <c r="O110" s="43"/>
      <c r="P110" s="72"/>
      <c r="Q110" s="64"/>
      <c r="R110" s="51"/>
      <c r="S110" s="127"/>
      <c r="T110" s="56"/>
      <c r="U110" s="64"/>
      <c r="V110" s="53"/>
      <c r="W110" s="64"/>
      <c r="X110" s="54"/>
      <c r="Y110" s="64"/>
      <c r="Z110" s="55"/>
      <c r="AA110" s="64"/>
      <c r="AB110" s="72"/>
      <c r="AC110" s="67">
        <f t="shared" si="10"/>
        <v>0</v>
      </c>
      <c r="AD110" s="96">
        <f t="shared" si="11"/>
        <v>0</v>
      </c>
      <c r="AE110" s="124"/>
      <c r="AF110" s="124"/>
    </row>
    <row r="111" spans="1:32" ht="24.95" hidden="1" customHeight="1">
      <c r="A111" s="19">
        <v>109</v>
      </c>
      <c r="B111" s="352"/>
      <c r="C111" s="353"/>
      <c r="D111" s="193"/>
      <c r="E111" s="273"/>
      <c r="F111" s="51"/>
      <c r="G111" s="271"/>
      <c r="H111" s="52"/>
      <c r="I111" s="271"/>
      <c r="J111" s="53"/>
      <c r="K111" s="43"/>
      <c r="L111" s="54"/>
      <c r="M111" s="43"/>
      <c r="N111" s="55"/>
      <c r="O111" s="43"/>
      <c r="P111" s="72"/>
      <c r="Q111" s="64"/>
      <c r="R111" s="51"/>
      <c r="S111" s="127"/>
      <c r="T111" s="56"/>
      <c r="U111" s="64"/>
      <c r="V111" s="53"/>
      <c r="W111" s="64"/>
      <c r="X111" s="54"/>
      <c r="Y111" s="64"/>
      <c r="Z111" s="55"/>
      <c r="AA111" s="64"/>
      <c r="AB111" s="72"/>
      <c r="AC111" s="67">
        <f t="shared" si="10"/>
        <v>0</v>
      </c>
      <c r="AD111" s="96">
        <f t="shared" si="11"/>
        <v>0</v>
      </c>
      <c r="AE111" s="124"/>
      <c r="AF111" s="124"/>
    </row>
    <row r="112" spans="1:32" ht="24.95" hidden="1" customHeight="1">
      <c r="A112" s="19">
        <v>110</v>
      </c>
      <c r="B112" s="350"/>
      <c r="C112" s="351"/>
      <c r="D112" s="193"/>
      <c r="E112" s="273"/>
      <c r="F112" s="51"/>
      <c r="G112" s="271"/>
      <c r="H112" s="52"/>
      <c r="I112" s="271"/>
      <c r="J112" s="53"/>
      <c r="K112" s="43"/>
      <c r="L112" s="54"/>
      <c r="M112" s="43"/>
      <c r="N112" s="55"/>
      <c r="O112" s="43"/>
      <c r="P112" s="72"/>
      <c r="Q112" s="64"/>
      <c r="R112" s="51"/>
      <c r="S112" s="127"/>
      <c r="T112" s="56"/>
      <c r="U112" s="64"/>
      <c r="V112" s="53"/>
      <c r="W112" s="64"/>
      <c r="X112" s="54"/>
      <c r="Y112" s="64"/>
      <c r="Z112" s="55"/>
      <c r="AA112" s="64"/>
      <c r="AB112" s="72"/>
      <c r="AC112" s="67">
        <f t="shared" ref="AC112:AC120" si="12">SUM(E112+G112+I112+K112+M112+O112+Q112+S112+U112+W112+Y112+AA112)</f>
        <v>0</v>
      </c>
      <c r="AD112" s="96">
        <f t="shared" ref="AD112:AD120" si="13">SUM(F112+H112+Z112+X112+V112+T112+R112+P112+N112+L112+J112+AB112)</f>
        <v>0</v>
      </c>
      <c r="AE112" s="124"/>
      <c r="AF112" s="124"/>
    </row>
    <row r="113" spans="1:32" ht="24.95" hidden="1" customHeight="1">
      <c r="A113" s="19">
        <v>111</v>
      </c>
      <c r="B113" s="352"/>
      <c r="C113" s="353"/>
      <c r="D113" s="193"/>
      <c r="E113" s="273"/>
      <c r="F113" s="51"/>
      <c r="G113" s="271"/>
      <c r="H113" s="52"/>
      <c r="I113" s="271"/>
      <c r="J113" s="53"/>
      <c r="K113" s="43"/>
      <c r="L113" s="54"/>
      <c r="M113" s="43"/>
      <c r="N113" s="55"/>
      <c r="O113" s="43"/>
      <c r="P113" s="72"/>
      <c r="Q113" s="64"/>
      <c r="R113" s="51"/>
      <c r="S113" s="127"/>
      <c r="T113" s="56"/>
      <c r="U113" s="64"/>
      <c r="V113" s="53"/>
      <c r="W113" s="64"/>
      <c r="X113" s="54"/>
      <c r="Y113" s="64"/>
      <c r="Z113" s="55"/>
      <c r="AA113" s="64"/>
      <c r="AB113" s="72"/>
      <c r="AC113" s="67">
        <f t="shared" si="12"/>
        <v>0</v>
      </c>
      <c r="AD113" s="96">
        <f t="shared" si="13"/>
        <v>0</v>
      </c>
      <c r="AE113" s="124"/>
      <c r="AF113" s="124"/>
    </row>
    <row r="114" spans="1:32" ht="24.95" hidden="1" customHeight="1">
      <c r="A114" s="19">
        <v>112</v>
      </c>
      <c r="B114" s="352"/>
      <c r="C114" s="353"/>
      <c r="D114" s="177"/>
      <c r="E114" s="273"/>
      <c r="F114" s="51"/>
      <c r="G114" s="271"/>
      <c r="H114" s="52"/>
      <c r="I114" s="271"/>
      <c r="J114" s="53"/>
      <c r="K114" s="43"/>
      <c r="L114" s="54"/>
      <c r="M114" s="43"/>
      <c r="N114" s="55"/>
      <c r="O114" s="43"/>
      <c r="P114" s="72"/>
      <c r="Q114" s="64"/>
      <c r="R114" s="51"/>
      <c r="S114" s="127"/>
      <c r="T114" s="56"/>
      <c r="U114" s="64"/>
      <c r="V114" s="53"/>
      <c r="W114" s="64"/>
      <c r="X114" s="54"/>
      <c r="Y114" s="64"/>
      <c r="Z114" s="55"/>
      <c r="AA114" s="64"/>
      <c r="AB114" s="72"/>
      <c r="AC114" s="67">
        <f t="shared" si="12"/>
        <v>0</v>
      </c>
      <c r="AD114" s="96">
        <f t="shared" si="13"/>
        <v>0</v>
      </c>
      <c r="AE114" s="124"/>
      <c r="AF114" s="124"/>
    </row>
    <row r="115" spans="1:32" ht="24.95" hidden="1" customHeight="1">
      <c r="A115" s="19">
        <v>113</v>
      </c>
      <c r="B115" s="350"/>
      <c r="C115" s="351"/>
      <c r="D115" s="193"/>
      <c r="E115" s="273"/>
      <c r="F115" s="51"/>
      <c r="G115" s="271"/>
      <c r="H115" s="52"/>
      <c r="I115" s="271"/>
      <c r="J115" s="53"/>
      <c r="K115" s="43"/>
      <c r="L115" s="54"/>
      <c r="M115" s="43"/>
      <c r="N115" s="55"/>
      <c r="O115" s="43"/>
      <c r="P115" s="72"/>
      <c r="Q115" s="64"/>
      <c r="R115" s="51"/>
      <c r="S115" s="127"/>
      <c r="T115" s="56"/>
      <c r="U115" s="64"/>
      <c r="V115" s="53"/>
      <c r="W115" s="64"/>
      <c r="X115" s="54"/>
      <c r="Y115" s="64"/>
      <c r="Z115" s="55"/>
      <c r="AA115" s="64"/>
      <c r="AB115" s="72"/>
      <c r="AC115" s="67">
        <f t="shared" si="12"/>
        <v>0</v>
      </c>
      <c r="AD115" s="96">
        <f t="shared" si="13"/>
        <v>0</v>
      </c>
      <c r="AE115" s="124"/>
      <c r="AF115" s="124"/>
    </row>
    <row r="116" spans="1:32" ht="24.95" hidden="1" customHeight="1">
      <c r="A116" s="19">
        <v>114</v>
      </c>
      <c r="B116" s="350"/>
      <c r="C116" s="351"/>
      <c r="D116" s="193"/>
      <c r="E116" s="273"/>
      <c r="F116" s="51"/>
      <c r="G116" s="273"/>
      <c r="H116" s="52"/>
      <c r="I116" s="271"/>
      <c r="J116" s="53"/>
      <c r="K116" s="43"/>
      <c r="L116" s="54"/>
      <c r="M116" s="43"/>
      <c r="N116" s="55"/>
      <c r="O116" s="43"/>
      <c r="P116" s="72"/>
      <c r="Q116" s="64"/>
      <c r="R116" s="51"/>
      <c r="S116" s="127"/>
      <c r="T116" s="56"/>
      <c r="U116" s="64"/>
      <c r="V116" s="53"/>
      <c r="W116" s="64"/>
      <c r="X116" s="54"/>
      <c r="Y116" s="64"/>
      <c r="Z116" s="55"/>
      <c r="AA116" s="64"/>
      <c r="AB116" s="72"/>
      <c r="AC116" s="67">
        <f t="shared" si="12"/>
        <v>0</v>
      </c>
      <c r="AD116" s="96">
        <f t="shared" si="13"/>
        <v>0</v>
      </c>
      <c r="AE116" s="124"/>
      <c r="AF116" s="124"/>
    </row>
    <row r="117" spans="1:32" ht="24.95" hidden="1" customHeight="1">
      <c r="A117" s="19">
        <v>115</v>
      </c>
      <c r="B117" s="350"/>
      <c r="C117" s="351"/>
      <c r="D117" s="193"/>
      <c r="E117" s="273"/>
      <c r="F117" s="51"/>
      <c r="G117" s="271"/>
      <c r="H117" s="52"/>
      <c r="I117" s="271"/>
      <c r="J117" s="53"/>
      <c r="K117" s="43"/>
      <c r="L117" s="54"/>
      <c r="M117" s="43"/>
      <c r="N117" s="55"/>
      <c r="O117" s="43"/>
      <c r="P117" s="72"/>
      <c r="Q117" s="64"/>
      <c r="R117" s="51"/>
      <c r="S117" s="127"/>
      <c r="T117" s="56"/>
      <c r="U117" s="64"/>
      <c r="V117" s="53"/>
      <c r="W117" s="64"/>
      <c r="X117" s="54"/>
      <c r="Y117" s="64"/>
      <c r="Z117" s="55"/>
      <c r="AA117" s="64"/>
      <c r="AB117" s="72"/>
      <c r="AC117" s="67">
        <f t="shared" si="12"/>
        <v>0</v>
      </c>
      <c r="AD117" s="96">
        <f t="shared" si="13"/>
        <v>0</v>
      </c>
      <c r="AE117" s="124"/>
      <c r="AF117" s="124"/>
    </row>
    <row r="118" spans="1:32" ht="24.95" hidden="1" customHeight="1">
      <c r="A118" s="19">
        <v>116</v>
      </c>
      <c r="B118" s="352"/>
      <c r="C118" s="353"/>
      <c r="D118" s="193"/>
      <c r="E118" s="273"/>
      <c r="F118" s="51"/>
      <c r="G118" s="271"/>
      <c r="H118" s="52"/>
      <c r="I118" s="271"/>
      <c r="J118" s="53"/>
      <c r="K118" s="43"/>
      <c r="L118" s="54"/>
      <c r="M118" s="43"/>
      <c r="N118" s="55"/>
      <c r="O118" s="43"/>
      <c r="P118" s="72"/>
      <c r="Q118" s="64"/>
      <c r="R118" s="51"/>
      <c r="S118" s="127"/>
      <c r="T118" s="56"/>
      <c r="U118" s="64"/>
      <c r="V118" s="53"/>
      <c r="W118" s="64"/>
      <c r="X118" s="54"/>
      <c r="Y118" s="64"/>
      <c r="Z118" s="55"/>
      <c r="AA118" s="64"/>
      <c r="AB118" s="72"/>
      <c r="AC118" s="67">
        <f t="shared" si="12"/>
        <v>0</v>
      </c>
      <c r="AD118" s="96">
        <f t="shared" si="13"/>
        <v>0</v>
      </c>
      <c r="AE118" s="124"/>
      <c r="AF118" s="325"/>
    </row>
    <row r="119" spans="1:32" ht="24.95" hidden="1" customHeight="1">
      <c r="A119" s="19">
        <v>117</v>
      </c>
      <c r="B119" s="354"/>
      <c r="C119" s="355"/>
      <c r="D119" s="193"/>
      <c r="E119" s="273"/>
      <c r="F119" s="51"/>
      <c r="G119" s="271"/>
      <c r="H119" s="52"/>
      <c r="I119" s="271"/>
      <c r="J119" s="53"/>
      <c r="K119" s="43"/>
      <c r="L119" s="54"/>
      <c r="M119" s="43"/>
      <c r="N119" s="55"/>
      <c r="O119" s="43"/>
      <c r="P119" s="72"/>
      <c r="Q119" s="64"/>
      <c r="R119" s="51"/>
      <c r="S119" s="127"/>
      <c r="T119" s="56"/>
      <c r="U119" s="64"/>
      <c r="V119" s="53"/>
      <c r="W119" s="64"/>
      <c r="X119" s="54"/>
      <c r="Y119" s="64"/>
      <c r="Z119" s="55"/>
      <c r="AA119" s="64"/>
      <c r="AB119" s="72"/>
      <c r="AC119" s="67">
        <f t="shared" si="12"/>
        <v>0</v>
      </c>
      <c r="AD119" s="96">
        <f t="shared" si="13"/>
        <v>0</v>
      </c>
      <c r="AE119" s="124"/>
      <c r="AF119" s="325"/>
    </row>
    <row r="120" spans="1:32" ht="24.95" hidden="1" customHeight="1">
      <c r="A120" s="19">
        <v>118</v>
      </c>
      <c r="B120" s="350"/>
      <c r="C120" s="351"/>
      <c r="D120" s="193"/>
      <c r="E120" s="273"/>
      <c r="F120" s="51"/>
      <c r="G120" s="271"/>
      <c r="H120" s="52"/>
      <c r="I120" s="271"/>
      <c r="J120" s="53"/>
      <c r="K120" s="43"/>
      <c r="L120" s="54"/>
      <c r="M120" s="43"/>
      <c r="N120" s="55"/>
      <c r="O120" s="43"/>
      <c r="P120" s="72"/>
      <c r="Q120" s="64"/>
      <c r="R120" s="51"/>
      <c r="S120" s="127"/>
      <c r="T120" s="56"/>
      <c r="U120" s="64"/>
      <c r="V120" s="53"/>
      <c r="W120" s="64"/>
      <c r="X120" s="54"/>
      <c r="Y120" s="64"/>
      <c r="Z120" s="55"/>
      <c r="AA120" s="64"/>
      <c r="AB120" s="72"/>
      <c r="AC120" s="67">
        <f t="shared" si="12"/>
        <v>0</v>
      </c>
      <c r="AD120" s="96">
        <f t="shared" si="13"/>
        <v>0</v>
      </c>
      <c r="AE120" s="124"/>
      <c r="AF120" s="325"/>
    </row>
    <row r="121" spans="1:32" hidden="1">
      <c r="A121" s="19">
        <v>119</v>
      </c>
      <c r="B121" s="350"/>
      <c r="C121" s="351"/>
      <c r="D121" s="193"/>
      <c r="E121" s="273"/>
      <c r="F121" s="51"/>
      <c r="G121" s="271"/>
      <c r="H121" s="52"/>
      <c r="I121" s="271"/>
      <c r="J121" s="53"/>
      <c r="K121" s="43"/>
      <c r="L121" s="54"/>
      <c r="M121" s="43"/>
      <c r="N121" s="55"/>
      <c r="O121" s="43"/>
      <c r="P121" s="72"/>
      <c r="Q121" s="64"/>
      <c r="R121" s="51"/>
      <c r="S121" s="127"/>
      <c r="T121" s="56"/>
      <c r="U121" s="64"/>
      <c r="V121" s="53"/>
      <c r="W121" s="64"/>
      <c r="X121" s="54"/>
      <c r="Y121" s="64"/>
      <c r="Z121" s="55"/>
      <c r="AA121" s="64"/>
      <c r="AB121" s="72"/>
      <c r="AC121" s="67">
        <v>0</v>
      </c>
      <c r="AD121" s="96">
        <v>0</v>
      </c>
      <c r="AE121" s="124"/>
      <c r="AF121" s="325"/>
    </row>
    <row r="122" spans="1:32" hidden="1">
      <c r="A122" s="19">
        <v>120</v>
      </c>
      <c r="B122" s="189"/>
      <c r="C122" s="189"/>
      <c r="D122" s="193"/>
      <c r="E122" s="273"/>
      <c r="F122" s="51"/>
      <c r="G122" s="271"/>
      <c r="H122" s="52"/>
      <c r="I122" s="271"/>
      <c r="J122" s="53"/>
      <c r="K122" s="43"/>
      <c r="L122" s="54"/>
      <c r="M122" s="43"/>
      <c r="N122" s="55"/>
      <c r="O122" s="43"/>
      <c r="P122" s="72"/>
      <c r="Q122" s="64"/>
      <c r="R122" s="51"/>
      <c r="S122" s="127"/>
      <c r="T122" s="56"/>
      <c r="U122" s="64"/>
      <c r="V122" s="53"/>
      <c r="W122" s="64"/>
      <c r="X122" s="54"/>
      <c r="Y122" s="64"/>
      <c r="Z122" s="55"/>
      <c r="AA122" s="64"/>
      <c r="AB122" s="72"/>
      <c r="AC122" s="67">
        <f>SUM(E122+G122+I122+K122+M122+O122+Q122+S122+U122+W122+Y122+AA122)</f>
        <v>0</v>
      </c>
      <c r="AD122" s="96">
        <f>SUM(F122+H122+Z122+X122+V122+T122+R122+P122+N122+L122+J122+AB122)</f>
        <v>0</v>
      </c>
      <c r="AE122" s="124"/>
    </row>
    <row r="123" spans="1:32" hidden="1">
      <c r="A123" s="19">
        <v>121</v>
      </c>
      <c r="B123" s="189"/>
      <c r="C123" s="189"/>
      <c r="D123" s="193"/>
      <c r="E123" s="273"/>
      <c r="F123" s="51"/>
      <c r="G123" s="271"/>
      <c r="H123" s="52"/>
      <c r="I123" s="271"/>
      <c r="J123" s="53"/>
      <c r="K123" s="43"/>
      <c r="L123" s="54"/>
      <c r="M123" s="43"/>
      <c r="N123" s="55"/>
      <c r="O123" s="43"/>
      <c r="P123" s="72"/>
      <c r="Q123" s="64"/>
      <c r="R123" s="51"/>
      <c r="S123" s="127"/>
      <c r="T123" s="56"/>
      <c r="U123" s="64"/>
      <c r="V123" s="53"/>
      <c r="W123" s="64"/>
      <c r="X123" s="54"/>
      <c r="Y123" s="64"/>
      <c r="Z123" s="55"/>
      <c r="AA123" s="64"/>
      <c r="AB123" s="72"/>
      <c r="AC123" s="67">
        <f>SUM(E123+G123+I123+K123+M123+O123+Q123+S123+U123+W123+Y123+AA123)</f>
        <v>0</v>
      </c>
      <c r="AD123" s="96">
        <f>SUM(F123+H123+Z123+X123+V123+T123+R123+P123+N123+L123+J123+AB123)</f>
        <v>0</v>
      </c>
      <c r="AE123" s="124"/>
    </row>
    <row r="124" spans="1:32" hidden="1"/>
    <row r="125" spans="1:32" hidden="1"/>
    <row r="126" spans="1:32" hidden="1"/>
    <row r="127" spans="1:32" hidden="1"/>
    <row r="128" spans="1:32" hidden="1"/>
    <row r="129" hidden="1"/>
    <row r="130" hidden="1"/>
  </sheetData>
  <sortState xmlns:xlrd2="http://schemas.microsoft.com/office/spreadsheetml/2017/richdata2" ref="B4:AD30">
    <sortCondition descending="1" ref="AD4:AD30"/>
    <sortCondition descending="1" ref="AC4:AC30"/>
  </sortState>
  <mergeCells count="27">
    <mergeCell ref="Y2:Z2"/>
    <mergeCell ref="AA2:AB2"/>
    <mergeCell ref="Y3:Z3"/>
    <mergeCell ref="AA3:AB3"/>
    <mergeCell ref="U2:V2"/>
    <mergeCell ref="W2:X2"/>
    <mergeCell ref="O2:P2"/>
    <mergeCell ref="Q2:R2"/>
    <mergeCell ref="S2:T2"/>
    <mergeCell ref="U3:V3"/>
    <mergeCell ref="W3:X3"/>
    <mergeCell ref="A1:AE1"/>
    <mergeCell ref="A2:D2"/>
    <mergeCell ref="AD2:AE2"/>
    <mergeCell ref="E3:F3"/>
    <mergeCell ref="E2:F2"/>
    <mergeCell ref="I3:J3"/>
    <mergeCell ref="G3:H3"/>
    <mergeCell ref="K3:L3"/>
    <mergeCell ref="M3:N3"/>
    <mergeCell ref="O3:P3"/>
    <mergeCell ref="Q3:R3"/>
    <mergeCell ref="S3:T3"/>
    <mergeCell ref="G2:H2"/>
    <mergeCell ref="I2:J2"/>
    <mergeCell ref="K2:L2"/>
    <mergeCell ref="M2:N2"/>
  </mergeCells>
  <conditionalFormatting sqref="B4:C4">
    <cfRule type="expression" dxfId="20" priority="25">
      <formula>$J4="1"</formula>
    </cfRule>
  </conditionalFormatting>
  <conditionalFormatting sqref="B9:C9">
    <cfRule type="expression" dxfId="19" priority="1">
      <formula>$J9="1"</formula>
    </cfRule>
  </conditionalFormatting>
  <conditionalFormatting sqref="B11:C11">
    <cfRule type="expression" dxfId="18" priority="22">
      <formula>$J11="1"</formula>
    </cfRule>
  </conditionalFormatting>
  <conditionalFormatting sqref="B17:C17">
    <cfRule type="expression" dxfId="17" priority="19">
      <formula>$J17="1"</formula>
    </cfRule>
  </conditionalFormatting>
  <conditionalFormatting sqref="B22:C22">
    <cfRule type="expression" dxfId="16" priority="10">
      <formula>$J22="1"</formula>
    </cfRule>
  </conditionalFormatting>
  <conditionalFormatting sqref="B33:C33">
    <cfRule type="expression" dxfId="15" priority="4">
      <formula>$J33="1"</formula>
    </cfRule>
  </conditionalFormatting>
  <conditionalFormatting sqref="B40:C40">
    <cfRule type="expression" dxfId="14" priority="13">
      <formula>$J40="1"</formula>
    </cfRule>
  </conditionalFormatting>
  <conditionalFormatting sqref="C31">
    <cfRule type="expression" dxfId="13" priority="7">
      <formula>$J31="1"</formula>
    </cfRule>
  </conditionalFormatting>
  <pageMargins left="0" right="0" top="0" bottom="0" header="0" footer="0"/>
  <pageSetup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134B-8139-44A8-BC21-7F6C4EF63738}">
  <sheetPr>
    <tabColor theme="8"/>
    <pageSetUpPr fitToPage="1"/>
  </sheetPr>
  <dimension ref="A1:AG91"/>
  <sheetViews>
    <sheetView zoomScale="110" zoomScaleNormal="110" zoomScalePageLayoutView="70" workbookViewId="0">
      <selection activeCell="H5" sqref="H5"/>
    </sheetView>
  </sheetViews>
  <sheetFormatPr defaultColWidth="8.77734375" defaultRowHeight="18.75" customHeight="1"/>
  <cols>
    <col min="1" max="1" width="5.21875" style="4" customWidth="1"/>
    <col min="2" max="2" width="15.77734375" style="1" customWidth="1"/>
    <col min="3" max="3" width="17.33203125" style="1" customWidth="1"/>
    <col min="4" max="4" width="21.33203125" style="190" customWidth="1"/>
    <col min="5" max="5" width="9.21875" style="246" customWidth="1"/>
    <col min="6" max="6" width="3.77734375" style="1" customWidth="1"/>
    <col min="7" max="7" width="8.77734375" style="266" customWidth="1"/>
    <col min="8" max="8" width="3.5546875" style="4" customWidth="1"/>
    <col min="9" max="9" width="6.88671875" style="24" customWidth="1"/>
    <col min="10" max="10" width="3.5546875" style="4" customWidth="1"/>
    <col min="11" max="11" width="7.44140625" style="24" hidden="1" customWidth="1"/>
    <col min="12" max="12" width="3.44140625" style="4" hidden="1" customWidth="1"/>
    <col min="13" max="13" width="7.44140625" style="24" hidden="1" customWidth="1"/>
    <col min="14" max="14" width="4.44140625" style="4" hidden="1" customWidth="1"/>
    <col min="15" max="15" width="7.44140625" style="24" hidden="1" customWidth="1"/>
    <col min="16" max="16" width="4.44140625" style="4" hidden="1" customWidth="1"/>
    <col min="17" max="17" width="7.44140625" style="24" hidden="1" customWidth="1"/>
    <col min="18" max="18" width="4.44140625" style="4" hidden="1" customWidth="1"/>
    <col min="19" max="19" width="5.77734375" style="24" hidden="1" customWidth="1"/>
    <col min="20" max="20" width="4.44140625" style="4" hidden="1" customWidth="1"/>
    <col min="21" max="21" width="6.21875" style="24" hidden="1" customWidth="1"/>
    <col min="22" max="22" width="4.44140625" style="4" hidden="1" customWidth="1"/>
    <col min="23" max="23" width="7.44140625" style="24" hidden="1" customWidth="1"/>
    <col min="24" max="24" width="4.44140625" style="4" hidden="1" customWidth="1"/>
    <col min="25" max="25" width="5.77734375" style="24" hidden="1" customWidth="1"/>
    <col min="26" max="26" width="4.44140625" style="4" hidden="1" customWidth="1"/>
    <col min="27" max="27" width="5.6640625" style="24" hidden="1" customWidth="1"/>
    <col min="28" max="28" width="4.44140625" style="4" hidden="1" customWidth="1"/>
    <col min="29" max="29" width="9.88671875" style="246" customWidth="1"/>
    <col min="30" max="30" width="6.21875" style="119" customWidth="1"/>
    <col min="31" max="31" width="7.21875" style="4" customWidth="1"/>
    <col min="32" max="32" width="9.5546875" style="328" customWidth="1"/>
    <col min="33" max="33" width="39.44140625" style="1" customWidth="1"/>
    <col min="34" max="16384" width="8.77734375" style="1"/>
  </cols>
  <sheetData>
    <row r="1" spans="1:33" s="170" customFormat="1" ht="36" customHeight="1">
      <c r="A1" s="592" t="s">
        <v>236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169"/>
      <c r="AF1" s="328"/>
    </row>
    <row r="2" spans="1:33" s="166" customFormat="1" ht="18.75" customHeight="1">
      <c r="A2" s="163" t="s">
        <v>10</v>
      </c>
      <c r="B2" s="163"/>
      <c r="C2" s="163"/>
      <c r="D2" s="188"/>
      <c r="E2" s="593">
        <v>0</v>
      </c>
      <c r="F2" s="594"/>
      <c r="G2" s="595">
        <v>1</v>
      </c>
      <c r="H2" s="596"/>
      <c r="I2" s="597">
        <v>2</v>
      </c>
      <c r="J2" s="598"/>
      <c r="K2" s="566">
        <v>4</v>
      </c>
      <c r="L2" s="567"/>
      <c r="M2" s="568">
        <v>5</v>
      </c>
      <c r="N2" s="569"/>
      <c r="O2" s="570">
        <v>6</v>
      </c>
      <c r="P2" s="571"/>
      <c r="Q2" s="593">
        <v>7</v>
      </c>
      <c r="R2" s="594"/>
      <c r="S2" s="595">
        <v>8</v>
      </c>
      <c r="T2" s="596"/>
      <c r="U2" s="597">
        <v>9</v>
      </c>
      <c r="V2" s="598"/>
      <c r="W2" s="566">
        <v>10</v>
      </c>
      <c r="X2" s="567"/>
      <c r="Y2" s="568">
        <v>11</v>
      </c>
      <c r="Z2" s="569"/>
      <c r="AA2" s="570">
        <v>12</v>
      </c>
      <c r="AB2" s="571"/>
      <c r="AC2" s="601" t="s">
        <v>30</v>
      </c>
      <c r="AD2" s="602"/>
      <c r="AE2" s="602"/>
      <c r="AF2" s="329"/>
    </row>
    <row r="3" spans="1:33" s="168" customFormat="1" ht="33" customHeight="1">
      <c r="A3" s="142" t="s">
        <v>4</v>
      </c>
      <c r="B3" s="586" t="s">
        <v>26</v>
      </c>
      <c r="C3" s="587"/>
      <c r="D3" s="143" t="s">
        <v>7</v>
      </c>
      <c r="E3" s="588" t="s">
        <v>214</v>
      </c>
      <c r="F3" s="589"/>
      <c r="G3" s="590" t="s">
        <v>212</v>
      </c>
      <c r="H3" s="591"/>
      <c r="I3" s="580" t="s">
        <v>213</v>
      </c>
      <c r="J3" s="581"/>
      <c r="K3" s="599" t="s">
        <v>215</v>
      </c>
      <c r="L3" s="600"/>
      <c r="M3" s="572" t="s">
        <v>216</v>
      </c>
      <c r="N3" s="573"/>
      <c r="O3" s="574" t="s">
        <v>230</v>
      </c>
      <c r="P3" s="575"/>
      <c r="Q3" s="576" t="s">
        <v>234</v>
      </c>
      <c r="R3" s="577"/>
      <c r="S3" s="578" t="s">
        <v>232</v>
      </c>
      <c r="T3" s="579"/>
      <c r="U3" s="580" t="s">
        <v>232</v>
      </c>
      <c r="V3" s="581"/>
      <c r="W3" s="582" t="s">
        <v>233</v>
      </c>
      <c r="X3" s="583"/>
      <c r="Y3" s="584" t="s">
        <v>221</v>
      </c>
      <c r="Z3" s="585"/>
      <c r="AA3" s="564" t="s">
        <v>221</v>
      </c>
      <c r="AB3" s="565"/>
      <c r="AC3" s="250" t="s">
        <v>8</v>
      </c>
      <c r="AD3" s="144" t="s">
        <v>9</v>
      </c>
      <c r="AE3" s="145" t="s">
        <v>397</v>
      </c>
      <c r="AF3" s="152" t="s">
        <v>76</v>
      </c>
    </row>
    <row r="4" spans="1:33" s="11" customFormat="1" ht="18.75" customHeight="1">
      <c r="A4" s="264">
        <v>1</v>
      </c>
      <c r="B4" s="236" t="s">
        <v>166</v>
      </c>
      <c r="C4" s="236" t="s">
        <v>167</v>
      </c>
      <c r="D4" s="425" t="s">
        <v>352</v>
      </c>
      <c r="E4" s="286"/>
      <c r="F4" s="287"/>
      <c r="G4" s="288">
        <v>306</v>
      </c>
      <c r="H4" s="289">
        <v>9</v>
      </c>
      <c r="I4" s="290">
        <v>341</v>
      </c>
      <c r="J4" s="291">
        <v>10</v>
      </c>
      <c r="K4" s="290"/>
      <c r="L4" s="292"/>
      <c r="M4" s="290"/>
      <c r="N4" s="293"/>
      <c r="O4" s="290"/>
      <c r="P4" s="294"/>
      <c r="Q4" s="290"/>
      <c r="R4" s="295"/>
      <c r="S4" s="296"/>
      <c r="T4" s="297"/>
      <c r="U4" s="290"/>
      <c r="V4" s="291"/>
      <c r="W4" s="290"/>
      <c r="X4" s="292"/>
      <c r="Y4" s="290"/>
      <c r="Z4" s="293"/>
      <c r="AA4" s="290"/>
      <c r="AB4" s="294"/>
      <c r="AC4" s="288">
        <f t="shared" ref="AC4:AC21" si="0">E4+G4+I4+K4+M4+O4+Q4+S4+U4+W4+Y4+AA4</f>
        <v>647</v>
      </c>
      <c r="AD4" s="298">
        <f t="shared" ref="AD4:AD21" si="1">F4+H4+J4+L4+N4+P4+R4+T4+V4+X4+Z4+AB4</f>
        <v>19</v>
      </c>
      <c r="AE4" s="299">
        <v>2</v>
      </c>
      <c r="AF4" s="211"/>
      <c r="AG4" s="339" t="s">
        <v>2</v>
      </c>
    </row>
    <row r="5" spans="1:33" s="11" customFormat="1" ht="18.75" customHeight="1">
      <c r="A5" s="264">
        <v>2</v>
      </c>
      <c r="B5" s="236" t="s">
        <v>93</v>
      </c>
      <c r="C5" s="236" t="s">
        <v>94</v>
      </c>
      <c r="D5" s="425" t="s">
        <v>351</v>
      </c>
      <c r="E5" s="286"/>
      <c r="F5" s="287"/>
      <c r="G5" s="286">
        <v>122</v>
      </c>
      <c r="H5" s="289">
        <v>7</v>
      </c>
      <c r="I5" s="290">
        <v>284</v>
      </c>
      <c r="J5" s="291">
        <v>9</v>
      </c>
      <c r="K5" s="290"/>
      <c r="L5" s="292"/>
      <c r="M5" s="290"/>
      <c r="N5" s="293"/>
      <c r="O5" s="290"/>
      <c r="P5" s="294"/>
      <c r="Q5" s="290"/>
      <c r="R5" s="295"/>
      <c r="S5" s="296"/>
      <c r="T5" s="297"/>
      <c r="U5" s="290"/>
      <c r="V5" s="291"/>
      <c r="W5" s="290"/>
      <c r="X5" s="292"/>
      <c r="Y5" s="290"/>
      <c r="Z5" s="293"/>
      <c r="AA5" s="290"/>
      <c r="AB5" s="294"/>
      <c r="AC5" s="288">
        <f t="shared" si="0"/>
        <v>406</v>
      </c>
      <c r="AD5" s="298">
        <f t="shared" si="1"/>
        <v>16</v>
      </c>
      <c r="AE5" s="299">
        <v>2</v>
      </c>
      <c r="AF5" s="211"/>
      <c r="AG5" s="340" t="s">
        <v>80</v>
      </c>
    </row>
    <row r="6" spans="1:33" s="11" customFormat="1" ht="18.75" customHeight="1">
      <c r="A6" s="264">
        <v>3</v>
      </c>
      <c r="B6" s="216" t="s">
        <v>62</v>
      </c>
      <c r="C6" s="216" t="s">
        <v>313</v>
      </c>
      <c r="D6" s="216" t="s">
        <v>323</v>
      </c>
      <c r="E6" s="286"/>
      <c r="F6" s="295"/>
      <c r="G6" s="286">
        <v>367</v>
      </c>
      <c r="H6" s="289">
        <v>10</v>
      </c>
      <c r="I6" s="290"/>
      <c r="J6" s="291"/>
      <c r="K6" s="290"/>
      <c r="L6" s="292"/>
      <c r="M6" s="290"/>
      <c r="N6" s="293"/>
      <c r="O6" s="290"/>
      <c r="P6" s="294"/>
      <c r="Q6" s="290"/>
      <c r="R6" s="295"/>
      <c r="S6" s="296"/>
      <c r="T6" s="297"/>
      <c r="U6" s="290"/>
      <c r="V6" s="291"/>
      <c r="W6" s="290"/>
      <c r="X6" s="292"/>
      <c r="Y6" s="290"/>
      <c r="Z6" s="293"/>
      <c r="AA6" s="290"/>
      <c r="AB6" s="294"/>
      <c r="AC6" s="288">
        <f t="shared" si="0"/>
        <v>367</v>
      </c>
      <c r="AD6" s="298">
        <f t="shared" si="1"/>
        <v>10</v>
      </c>
      <c r="AE6" s="299">
        <v>2</v>
      </c>
      <c r="AF6" s="211"/>
      <c r="AG6" s="341" t="s">
        <v>81</v>
      </c>
    </row>
    <row r="7" spans="1:33" s="11" customFormat="1" ht="18.75" customHeight="1">
      <c r="A7" s="264">
        <v>4</v>
      </c>
      <c r="B7" s="236" t="s">
        <v>171</v>
      </c>
      <c r="C7" s="236" t="s">
        <v>135</v>
      </c>
      <c r="D7" s="236" t="s">
        <v>168</v>
      </c>
      <c r="E7" s="286"/>
      <c r="F7" s="295"/>
      <c r="G7" s="288"/>
      <c r="H7" s="289"/>
      <c r="I7" s="290">
        <v>227</v>
      </c>
      <c r="J7" s="291">
        <v>8</v>
      </c>
      <c r="K7" s="290"/>
      <c r="L7" s="292"/>
      <c r="M7" s="290"/>
      <c r="N7" s="293"/>
      <c r="O7" s="290"/>
      <c r="P7" s="294"/>
      <c r="Q7" s="290"/>
      <c r="R7" s="295"/>
      <c r="S7" s="296"/>
      <c r="T7" s="297"/>
      <c r="U7" s="290"/>
      <c r="V7" s="291"/>
      <c r="W7" s="290"/>
      <c r="X7" s="292"/>
      <c r="Y7" s="290"/>
      <c r="Z7" s="293"/>
      <c r="AA7" s="290"/>
      <c r="AB7" s="294"/>
      <c r="AC7" s="288">
        <f t="shared" si="0"/>
        <v>227</v>
      </c>
      <c r="AD7" s="298">
        <f t="shared" si="1"/>
        <v>8</v>
      </c>
      <c r="AE7" s="210">
        <v>2</v>
      </c>
      <c r="AF7" s="211"/>
      <c r="AG7" s="341" t="s">
        <v>82</v>
      </c>
    </row>
    <row r="8" spans="1:33" s="11" customFormat="1" ht="18.75" customHeight="1">
      <c r="A8" s="264">
        <v>5</v>
      </c>
      <c r="B8" s="215" t="s">
        <v>53</v>
      </c>
      <c r="C8" s="215" t="s">
        <v>54</v>
      </c>
      <c r="D8" s="426" t="s">
        <v>142</v>
      </c>
      <c r="E8" s="286"/>
      <c r="F8" s="295"/>
      <c r="G8" s="301">
        <v>183</v>
      </c>
      <c r="H8" s="289">
        <v>8</v>
      </c>
      <c r="I8" s="290"/>
      <c r="J8" s="291"/>
      <c r="K8" s="290"/>
      <c r="L8" s="292"/>
      <c r="M8" s="290"/>
      <c r="N8" s="293"/>
      <c r="O8" s="290"/>
      <c r="P8" s="294"/>
      <c r="Q8" s="290"/>
      <c r="R8" s="295"/>
      <c r="S8" s="296"/>
      <c r="T8" s="297"/>
      <c r="U8" s="290"/>
      <c r="V8" s="291"/>
      <c r="W8" s="290"/>
      <c r="X8" s="292"/>
      <c r="Y8" s="290"/>
      <c r="Z8" s="293"/>
      <c r="AA8" s="290"/>
      <c r="AB8" s="294"/>
      <c r="AC8" s="288">
        <f t="shared" si="0"/>
        <v>183</v>
      </c>
      <c r="AD8" s="298">
        <f t="shared" si="1"/>
        <v>8</v>
      </c>
      <c r="AE8" s="210">
        <v>2</v>
      </c>
      <c r="AF8" s="211"/>
      <c r="AG8" s="346" t="s">
        <v>77</v>
      </c>
    </row>
    <row r="9" spans="1:33" s="11" customFormat="1" ht="18.75" customHeight="1">
      <c r="A9" s="264">
        <v>6</v>
      </c>
      <c r="B9" s="240" t="s">
        <v>277</v>
      </c>
      <c r="C9" s="240" t="s">
        <v>278</v>
      </c>
      <c r="D9" s="427" t="s">
        <v>279</v>
      </c>
      <c r="E9" s="245"/>
      <c r="F9" s="206"/>
      <c r="G9" s="248"/>
      <c r="H9" s="200"/>
      <c r="I9" s="203">
        <v>171</v>
      </c>
      <c r="J9" s="201">
        <v>7</v>
      </c>
      <c r="K9" s="199"/>
      <c r="L9" s="202"/>
      <c r="M9" s="199"/>
      <c r="N9" s="204"/>
      <c r="O9" s="203"/>
      <c r="P9" s="205"/>
      <c r="Q9" s="203"/>
      <c r="R9" s="206"/>
      <c r="S9" s="207"/>
      <c r="T9" s="208"/>
      <c r="U9" s="203"/>
      <c r="V9" s="201"/>
      <c r="W9" s="203"/>
      <c r="X9" s="202"/>
      <c r="Y9" s="203"/>
      <c r="Z9" s="204"/>
      <c r="AA9" s="203"/>
      <c r="AB9" s="205"/>
      <c r="AC9" s="248">
        <f t="shared" si="0"/>
        <v>171</v>
      </c>
      <c r="AD9" s="209">
        <f t="shared" si="1"/>
        <v>7</v>
      </c>
      <c r="AE9" s="299">
        <v>2</v>
      </c>
      <c r="AF9" s="211"/>
    </row>
    <row r="10" spans="1:33" s="11" customFormat="1" ht="18.75" customHeight="1">
      <c r="A10" s="264">
        <v>7</v>
      </c>
      <c r="B10" s="236" t="s">
        <v>91</v>
      </c>
      <c r="C10" s="236" t="s">
        <v>92</v>
      </c>
      <c r="D10" s="236" t="s">
        <v>353</v>
      </c>
      <c r="E10" s="286"/>
      <c r="F10" s="295"/>
      <c r="G10" s="301"/>
      <c r="H10" s="289">
        <v>6</v>
      </c>
      <c r="I10" s="290"/>
      <c r="J10" s="291">
        <v>1</v>
      </c>
      <c r="K10" s="300"/>
      <c r="L10" s="292"/>
      <c r="M10" s="290"/>
      <c r="N10" s="293"/>
      <c r="O10" s="290"/>
      <c r="P10" s="294"/>
      <c r="Q10" s="290"/>
      <c r="R10" s="295"/>
      <c r="S10" s="296"/>
      <c r="T10" s="297"/>
      <c r="U10" s="290"/>
      <c r="V10" s="291"/>
      <c r="W10" s="290"/>
      <c r="X10" s="292"/>
      <c r="Y10" s="290"/>
      <c r="Z10" s="293"/>
      <c r="AA10" s="290"/>
      <c r="AB10" s="294"/>
      <c r="AC10" s="288">
        <f t="shared" si="0"/>
        <v>0</v>
      </c>
      <c r="AD10" s="298">
        <f t="shared" si="1"/>
        <v>7</v>
      </c>
      <c r="AE10" s="299">
        <v>2</v>
      </c>
      <c r="AF10" s="211"/>
    </row>
    <row r="11" spans="1:33" s="11" customFormat="1" ht="18.75" customHeight="1">
      <c r="A11" s="264">
        <v>8</v>
      </c>
      <c r="B11" s="236" t="s">
        <v>282</v>
      </c>
      <c r="C11" s="236" t="s">
        <v>283</v>
      </c>
      <c r="D11" s="427" t="s">
        <v>355</v>
      </c>
      <c r="E11" s="245"/>
      <c r="F11" s="206"/>
      <c r="G11" s="248"/>
      <c r="H11" s="200"/>
      <c r="I11" s="203">
        <v>114</v>
      </c>
      <c r="J11" s="201">
        <v>6</v>
      </c>
      <c r="K11" s="199"/>
      <c r="L11" s="202"/>
      <c r="M11" s="199"/>
      <c r="N11" s="204"/>
      <c r="O11" s="203"/>
      <c r="P11" s="205"/>
      <c r="Q11" s="203"/>
      <c r="R11" s="206"/>
      <c r="S11" s="207"/>
      <c r="T11" s="208"/>
      <c r="U11" s="203"/>
      <c r="V11" s="201"/>
      <c r="W11" s="203"/>
      <c r="X11" s="202"/>
      <c r="Y11" s="203"/>
      <c r="Z11" s="204"/>
      <c r="AA11" s="203"/>
      <c r="AB11" s="205"/>
      <c r="AC11" s="248">
        <f t="shared" si="0"/>
        <v>114</v>
      </c>
      <c r="AD11" s="209">
        <f t="shared" si="1"/>
        <v>6</v>
      </c>
      <c r="AE11" s="224">
        <v>2</v>
      </c>
      <c r="AF11" s="211"/>
    </row>
    <row r="12" spans="1:33" s="11" customFormat="1" ht="18.75" customHeight="1">
      <c r="A12" s="264">
        <v>9</v>
      </c>
      <c r="B12" s="236" t="s">
        <v>53</v>
      </c>
      <c r="C12" s="236" t="s">
        <v>54</v>
      </c>
      <c r="D12" s="236" t="s">
        <v>354</v>
      </c>
      <c r="E12" s="286"/>
      <c r="F12" s="295"/>
      <c r="G12" s="286"/>
      <c r="H12" s="289">
        <v>5</v>
      </c>
      <c r="I12" s="290"/>
      <c r="J12" s="291"/>
      <c r="K12" s="290"/>
      <c r="L12" s="292"/>
      <c r="M12" s="290"/>
      <c r="N12" s="293"/>
      <c r="O12" s="290"/>
      <c r="P12" s="294"/>
      <c r="Q12" s="290"/>
      <c r="R12" s="295"/>
      <c r="S12" s="296"/>
      <c r="T12" s="297"/>
      <c r="U12" s="290"/>
      <c r="V12" s="291"/>
      <c r="W12" s="290"/>
      <c r="X12" s="292"/>
      <c r="Y12" s="290"/>
      <c r="Z12" s="293"/>
      <c r="AA12" s="290"/>
      <c r="AB12" s="294"/>
      <c r="AC12" s="288">
        <f t="shared" si="0"/>
        <v>0</v>
      </c>
      <c r="AD12" s="298">
        <f t="shared" si="1"/>
        <v>5</v>
      </c>
      <c r="AE12" s="299">
        <v>2</v>
      </c>
      <c r="AF12" s="211"/>
    </row>
    <row r="13" spans="1:33" ht="18.75" customHeight="1">
      <c r="A13" s="264">
        <v>10</v>
      </c>
      <c r="B13" s="236" t="s">
        <v>321</v>
      </c>
      <c r="C13" s="236" t="s">
        <v>57</v>
      </c>
      <c r="D13" s="236" t="s">
        <v>356</v>
      </c>
      <c r="E13" s="286"/>
      <c r="F13" s="295"/>
      <c r="G13" s="288"/>
      <c r="H13" s="289"/>
      <c r="I13" s="290"/>
      <c r="J13" s="291">
        <v>5</v>
      </c>
      <c r="K13" s="290"/>
      <c r="L13" s="292"/>
      <c r="M13" s="300"/>
      <c r="N13" s="293"/>
      <c r="O13" s="290"/>
      <c r="P13" s="294"/>
      <c r="Q13" s="290"/>
      <c r="R13" s="295"/>
      <c r="S13" s="296"/>
      <c r="T13" s="297"/>
      <c r="U13" s="290"/>
      <c r="V13" s="291"/>
      <c r="W13" s="290"/>
      <c r="X13" s="292"/>
      <c r="Y13" s="290"/>
      <c r="Z13" s="293"/>
      <c r="AA13" s="290"/>
      <c r="AB13" s="294"/>
      <c r="AC13" s="288">
        <f t="shared" si="0"/>
        <v>0</v>
      </c>
      <c r="AD13" s="298">
        <f t="shared" si="1"/>
        <v>5</v>
      </c>
      <c r="AE13" s="299">
        <v>2</v>
      </c>
      <c r="AF13" s="211"/>
    </row>
    <row r="14" spans="1:33" ht="18.75" customHeight="1">
      <c r="A14" s="264">
        <v>11</v>
      </c>
      <c r="B14" s="197" t="s">
        <v>357</v>
      </c>
      <c r="C14" s="197" t="s">
        <v>358</v>
      </c>
      <c r="D14" s="428" t="s">
        <v>359</v>
      </c>
      <c r="E14" s="286"/>
      <c r="F14" s="295"/>
      <c r="G14" s="286"/>
      <c r="H14" s="289"/>
      <c r="I14" s="290"/>
      <c r="J14" s="291">
        <v>4</v>
      </c>
      <c r="K14" s="300"/>
      <c r="L14" s="292"/>
      <c r="M14" s="290"/>
      <c r="N14" s="293"/>
      <c r="O14" s="290"/>
      <c r="P14" s="294"/>
      <c r="Q14" s="290"/>
      <c r="R14" s="295"/>
      <c r="S14" s="296"/>
      <c r="T14" s="297"/>
      <c r="U14" s="290"/>
      <c r="V14" s="291"/>
      <c r="W14" s="290"/>
      <c r="X14" s="292"/>
      <c r="Y14" s="290"/>
      <c r="Z14" s="293"/>
      <c r="AA14" s="290"/>
      <c r="AB14" s="294"/>
      <c r="AC14" s="288">
        <f t="shared" si="0"/>
        <v>0</v>
      </c>
      <c r="AD14" s="302">
        <f t="shared" si="1"/>
        <v>4</v>
      </c>
      <c r="AE14" s="299">
        <v>1</v>
      </c>
      <c r="AF14" s="211"/>
    </row>
    <row r="15" spans="1:33" ht="18.75" customHeight="1">
      <c r="A15" s="264">
        <v>12</v>
      </c>
      <c r="B15" s="212" t="s">
        <v>269</v>
      </c>
      <c r="C15" s="213" t="s">
        <v>270</v>
      </c>
      <c r="D15" s="212" t="s">
        <v>207</v>
      </c>
      <c r="E15" s="286"/>
      <c r="F15" s="295"/>
      <c r="G15" s="286"/>
      <c r="H15" s="289"/>
      <c r="I15" s="290"/>
      <c r="J15" s="291">
        <v>3</v>
      </c>
      <c r="K15" s="300"/>
      <c r="L15" s="292"/>
      <c r="M15" s="300"/>
      <c r="N15" s="293"/>
      <c r="O15" s="290"/>
      <c r="P15" s="294"/>
      <c r="Q15" s="290"/>
      <c r="R15" s="295"/>
      <c r="S15" s="296"/>
      <c r="T15" s="297"/>
      <c r="U15" s="290"/>
      <c r="V15" s="291"/>
      <c r="W15" s="290"/>
      <c r="X15" s="292"/>
      <c r="Y15" s="290"/>
      <c r="Z15" s="293"/>
      <c r="AA15" s="290"/>
      <c r="AB15" s="294"/>
      <c r="AC15" s="288">
        <f t="shared" si="0"/>
        <v>0</v>
      </c>
      <c r="AD15" s="302">
        <f t="shared" si="1"/>
        <v>3</v>
      </c>
      <c r="AE15" s="299">
        <v>2</v>
      </c>
      <c r="AF15" s="211"/>
    </row>
    <row r="16" spans="1:33" ht="18.75" customHeight="1">
      <c r="A16" s="264">
        <v>13</v>
      </c>
      <c r="B16" s="212" t="s">
        <v>269</v>
      </c>
      <c r="C16" s="214" t="s">
        <v>270</v>
      </c>
      <c r="D16" s="214" t="s">
        <v>360</v>
      </c>
      <c r="E16" s="286"/>
      <c r="F16" s="295"/>
      <c r="G16" s="288"/>
      <c r="H16" s="289"/>
      <c r="I16" s="290"/>
      <c r="J16" s="291">
        <v>2</v>
      </c>
      <c r="K16" s="290"/>
      <c r="L16" s="292"/>
      <c r="M16" s="290"/>
      <c r="N16" s="293"/>
      <c r="O16" s="290"/>
      <c r="P16" s="294"/>
      <c r="Q16" s="290"/>
      <c r="R16" s="295"/>
      <c r="S16" s="296"/>
      <c r="T16" s="297"/>
      <c r="U16" s="290"/>
      <c r="V16" s="291"/>
      <c r="W16" s="290"/>
      <c r="X16" s="292"/>
      <c r="Y16" s="290"/>
      <c r="Z16" s="293"/>
      <c r="AA16" s="290"/>
      <c r="AB16" s="294"/>
      <c r="AC16" s="288">
        <f t="shared" si="0"/>
        <v>0</v>
      </c>
      <c r="AD16" s="302">
        <f t="shared" si="1"/>
        <v>2</v>
      </c>
      <c r="AE16" s="299">
        <v>2</v>
      </c>
      <c r="AF16" s="211"/>
    </row>
    <row r="17" spans="1:32" ht="18.75" hidden="1" customHeight="1">
      <c r="A17" s="264">
        <v>14</v>
      </c>
      <c r="B17" s="213"/>
      <c r="C17" s="213"/>
      <c r="D17" s="217"/>
      <c r="E17" s="245"/>
      <c r="F17" s="206"/>
      <c r="G17" s="248"/>
      <c r="H17" s="200"/>
      <c r="I17" s="203"/>
      <c r="J17" s="201"/>
      <c r="K17" s="199"/>
      <c r="L17" s="202"/>
      <c r="M17" s="199"/>
      <c r="N17" s="204"/>
      <c r="O17" s="203"/>
      <c r="P17" s="205"/>
      <c r="Q17" s="203"/>
      <c r="R17" s="206"/>
      <c r="S17" s="207"/>
      <c r="T17" s="208"/>
      <c r="U17" s="203"/>
      <c r="V17" s="201"/>
      <c r="W17" s="203"/>
      <c r="X17" s="202"/>
      <c r="Y17" s="203"/>
      <c r="Z17" s="204"/>
      <c r="AA17" s="203"/>
      <c r="AB17" s="205"/>
      <c r="AC17" s="248">
        <f t="shared" si="0"/>
        <v>0</v>
      </c>
      <c r="AD17" s="222">
        <f t="shared" si="1"/>
        <v>0</v>
      </c>
      <c r="AE17" s="299"/>
      <c r="AF17" s="211"/>
    </row>
    <row r="18" spans="1:32" ht="18.75" hidden="1" customHeight="1">
      <c r="A18" s="264">
        <v>15</v>
      </c>
      <c r="B18" s="236"/>
      <c r="C18" s="236"/>
      <c r="D18" s="427"/>
      <c r="E18" s="245"/>
      <c r="F18" s="206"/>
      <c r="G18" s="248"/>
      <c r="H18" s="200"/>
      <c r="I18" s="203"/>
      <c r="J18" s="201"/>
      <c r="K18" s="203"/>
      <c r="L18" s="202"/>
      <c r="M18" s="199"/>
      <c r="N18" s="204"/>
      <c r="O18" s="203"/>
      <c r="P18" s="205"/>
      <c r="Q18" s="203"/>
      <c r="R18" s="206"/>
      <c r="S18" s="207"/>
      <c r="T18" s="208"/>
      <c r="U18" s="203"/>
      <c r="V18" s="201"/>
      <c r="W18" s="203"/>
      <c r="X18" s="202"/>
      <c r="Y18" s="203"/>
      <c r="Z18" s="204"/>
      <c r="AA18" s="203"/>
      <c r="AB18" s="205"/>
      <c r="AC18" s="248">
        <f t="shared" si="0"/>
        <v>0</v>
      </c>
      <c r="AD18" s="222">
        <f t="shared" si="1"/>
        <v>0</v>
      </c>
      <c r="AE18" s="299"/>
      <c r="AF18" s="211"/>
    </row>
    <row r="19" spans="1:32" ht="18.75" hidden="1" customHeight="1">
      <c r="A19" s="264">
        <v>16</v>
      </c>
      <c r="B19" s="236"/>
      <c r="C19" s="236"/>
      <c r="D19" s="427"/>
      <c r="E19" s="245"/>
      <c r="F19" s="206"/>
      <c r="G19" s="248"/>
      <c r="H19" s="200"/>
      <c r="I19" s="203"/>
      <c r="J19" s="201"/>
      <c r="K19" s="199"/>
      <c r="L19" s="202"/>
      <c r="M19" s="199"/>
      <c r="N19" s="204"/>
      <c r="O19" s="203"/>
      <c r="P19" s="205"/>
      <c r="Q19" s="203"/>
      <c r="R19" s="206"/>
      <c r="S19" s="207"/>
      <c r="T19" s="208"/>
      <c r="U19" s="203"/>
      <c r="V19" s="201"/>
      <c r="W19" s="203"/>
      <c r="X19" s="202"/>
      <c r="Y19" s="203"/>
      <c r="Z19" s="204"/>
      <c r="AA19" s="203"/>
      <c r="AB19" s="205"/>
      <c r="AC19" s="248">
        <f t="shared" si="0"/>
        <v>0</v>
      </c>
      <c r="AD19" s="222">
        <f t="shared" si="1"/>
        <v>0</v>
      </c>
      <c r="AE19" s="299"/>
      <c r="AF19" s="224"/>
    </row>
    <row r="20" spans="1:32" ht="18.75" hidden="1" customHeight="1">
      <c r="A20" s="264">
        <v>16</v>
      </c>
      <c r="B20" s="215"/>
      <c r="C20" s="215"/>
      <c r="D20" s="215"/>
      <c r="E20" s="286"/>
      <c r="F20" s="295"/>
      <c r="G20" s="286"/>
      <c r="H20" s="289"/>
      <c r="I20" s="290"/>
      <c r="J20" s="291"/>
      <c r="K20" s="290"/>
      <c r="L20" s="292"/>
      <c r="M20" s="300"/>
      <c r="N20" s="293"/>
      <c r="O20" s="290"/>
      <c r="P20" s="294"/>
      <c r="Q20" s="290"/>
      <c r="R20" s="295"/>
      <c r="S20" s="296"/>
      <c r="T20" s="297"/>
      <c r="U20" s="290"/>
      <c r="V20" s="291"/>
      <c r="W20" s="290"/>
      <c r="X20" s="292"/>
      <c r="Y20" s="290"/>
      <c r="Z20" s="293"/>
      <c r="AA20" s="290"/>
      <c r="AB20" s="294"/>
      <c r="AC20" s="288">
        <f t="shared" si="0"/>
        <v>0</v>
      </c>
      <c r="AD20" s="302">
        <f t="shared" si="1"/>
        <v>0</v>
      </c>
      <c r="AE20" s="210"/>
      <c r="AF20" s="224"/>
    </row>
    <row r="21" spans="1:32" ht="18.75" hidden="1" customHeight="1">
      <c r="A21" s="264">
        <v>17</v>
      </c>
      <c r="B21" s="212"/>
      <c r="C21" s="214"/>
      <c r="D21" s="214"/>
      <c r="E21" s="286"/>
      <c r="F21" s="295"/>
      <c r="G21" s="288"/>
      <c r="H21" s="289"/>
      <c r="I21" s="290"/>
      <c r="J21" s="291"/>
      <c r="K21" s="290"/>
      <c r="L21" s="292"/>
      <c r="M21" s="290"/>
      <c r="N21" s="293"/>
      <c r="O21" s="290"/>
      <c r="P21" s="294"/>
      <c r="Q21" s="290"/>
      <c r="R21" s="295"/>
      <c r="S21" s="296"/>
      <c r="T21" s="297"/>
      <c r="U21" s="290"/>
      <c r="V21" s="291"/>
      <c r="W21" s="290"/>
      <c r="X21" s="292"/>
      <c r="Y21" s="290"/>
      <c r="Z21" s="293"/>
      <c r="AA21" s="290"/>
      <c r="AB21" s="294"/>
      <c r="AC21" s="288">
        <f t="shared" si="0"/>
        <v>0</v>
      </c>
      <c r="AD21" s="302">
        <f t="shared" si="1"/>
        <v>0</v>
      </c>
      <c r="AE21" s="299"/>
      <c r="AF21" s="211"/>
    </row>
    <row r="22" spans="1:32" ht="18.75" hidden="1" customHeight="1">
      <c r="A22" s="264">
        <v>18</v>
      </c>
      <c r="B22" s="212"/>
      <c r="C22" s="214"/>
      <c r="D22" s="214"/>
      <c r="E22" s="286"/>
      <c r="F22" s="295"/>
      <c r="G22" s="288"/>
      <c r="H22" s="289"/>
      <c r="I22" s="290"/>
      <c r="J22" s="291"/>
      <c r="K22" s="290"/>
      <c r="L22" s="292"/>
      <c r="M22" s="290"/>
      <c r="N22" s="293"/>
      <c r="O22" s="290"/>
      <c r="P22" s="294"/>
      <c r="Q22" s="290"/>
      <c r="R22" s="295"/>
      <c r="S22" s="296"/>
      <c r="T22" s="297"/>
      <c r="U22" s="290"/>
      <c r="V22" s="291"/>
      <c r="W22" s="290"/>
      <c r="X22" s="292"/>
      <c r="Y22" s="290"/>
      <c r="Z22" s="293"/>
      <c r="AA22" s="290"/>
      <c r="AB22" s="294"/>
      <c r="AC22" s="288">
        <f t="shared" ref="AC22:AC26" si="2">E22+G22+I22+K22+M22+O22+Q22+S22+U22+W22+Y22+AA22</f>
        <v>0</v>
      </c>
      <c r="AD22" s="302">
        <f t="shared" ref="AD22:AD26" si="3">F22+H22+J22+L22+N22+P22+R22+T22+V22+X22+Z22+AB22</f>
        <v>0</v>
      </c>
      <c r="AE22" s="299"/>
      <c r="AF22" s="211"/>
    </row>
    <row r="23" spans="1:32" ht="18.75" hidden="1" customHeight="1">
      <c r="A23" s="264">
        <v>19</v>
      </c>
      <c r="B23" s="216"/>
      <c r="C23" s="213"/>
      <c r="D23" s="217"/>
      <c r="E23" s="245"/>
      <c r="F23" s="206"/>
      <c r="G23" s="245"/>
      <c r="H23" s="200"/>
      <c r="I23" s="203"/>
      <c r="J23" s="201"/>
      <c r="K23" s="199"/>
      <c r="L23" s="202"/>
      <c r="M23" s="199"/>
      <c r="N23" s="204"/>
      <c r="O23" s="203"/>
      <c r="P23" s="205"/>
      <c r="Q23" s="203"/>
      <c r="R23" s="206"/>
      <c r="S23" s="207"/>
      <c r="T23" s="208"/>
      <c r="U23" s="203"/>
      <c r="V23" s="201"/>
      <c r="W23" s="203"/>
      <c r="X23" s="202"/>
      <c r="Y23" s="203"/>
      <c r="Z23" s="204"/>
      <c r="AA23" s="203"/>
      <c r="AB23" s="205"/>
      <c r="AC23" s="248">
        <f t="shared" si="2"/>
        <v>0</v>
      </c>
      <c r="AD23" s="222">
        <f t="shared" si="3"/>
        <v>0</v>
      </c>
      <c r="AE23" s="224"/>
      <c r="AF23" s="211"/>
    </row>
    <row r="24" spans="1:32" ht="18.75" hidden="1" customHeight="1">
      <c r="A24" s="264">
        <v>20</v>
      </c>
      <c r="B24" s="236"/>
      <c r="C24" s="236"/>
      <c r="D24" s="236"/>
      <c r="E24" s="286"/>
      <c r="F24" s="295"/>
      <c r="G24" s="286"/>
      <c r="H24" s="289"/>
      <c r="I24" s="290"/>
      <c r="J24" s="291"/>
      <c r="K24" s="300"/>
      <c r="L24" s="292"/>
      <c r="M24" s="300"/>
      <c r="N24" s="293"/>
      <c r="O24" s="290"/>
      <c r="P24" s="294"/>
      <c r="Q24" s="290"/>
      <c r="R24" s="295"/>
      <c r="S24" s="296"/>
      <c r="T24" s="297"/>
      <c r="U24" s="290"/>
      <c r="V24" s="291"/>
      <c r="W24" s="290"/>
      <c r="X24" s="292"/>
      <c r="Y24" s="290"/>
      <c r="Z24" s="293"/>
      <c r="AA24" s="290"/>
      <c r="AB24" s="294"/>
      <c r="AC24" s="288">
        <f t="shared" si="2"/>
        <v>0</v>
      </c>
      <c r="AD24" s="302">
        <f t="shared" si="3"/>
        <v>0</v>
      </c>
      <c r="AE24" s="299"/>
      <c r="AF24" s="224"/>
    </row>
    <row r="25" spans="1:32" ht="18.75" hidden="1" customHeight="1">
      <c r="A25" s="264">
        <v>21</v>
      </c>
      <c r="B25" s="212"/>
      <c r="C25" s="276"/>
      <c r="D25" s="276"/>
      <c r="E25" s="286"/>
      <c r="F25" s="295"/>
      <c r="G25" s="288"/>
      <c r="H25" s="289"/>
      <c r="I25" s="290"/>
      <c r="J25" s="291"/>
      <c r="K25" s="290"/>
      <c r="L25" s="292"/>
      <c r="M25" s="290"/>
      <c r="N25" s="293"/>
      <c r="O25" s="290"/>
      <c r="P25" s="294"/>
      <c r="Q25" s="290"/>
      <c r="R25" s="295"/>
      <c r="S25" s="296"/>
      <c r="T25" s="297"/>
      <c r="U25" s="290"/>
      <c r="V25" s="291"/>
      <c r="W25" s="290"/>
      <c r="X25" s="292"/>
      <c r="Y25" s="290"/>
      <c r="Z25" s="293"/>
      <c r="AA25" s="290"/>
      <c r="AB25" s="294"/>
      <c r="AC25" s="288">
        <f t="shared" si="2"/>
        <v>0</v>
      </c>
      <c r="AD25" s="302">
        <f t="shared" si="3"/>
        <v>0</v>
      </c>
      <c r="AE25" s="224"/>
      <c r="AF25" s="211"/>
    </row>
    <row r="26" spans="1:32" ht="18.75" hidden="1" customHeight="1">
      <c r="A26" s="264">
        <v>22</v>
      </c>
      <c r="B26" s="213"/>
      <c r="C26" s="239"/>
      <c r="D26" s="258"/>
      <c r="E26" s="286"/>
      <c r="F26" s="295"/>
      <c r="G26" s="286"/>
      <c r="H26" s="289"/>
      <c r="I26" s="290"/>
      <c r="J26" s="291"/>
      <c r="K26" s="300"/>
      <c r="L26" s="292"/>
      <c r="M26" s="300"/>
      <c r="N26" s="293"/>
      <c r="O26" s="290"/>
      <c r="P26" s="294"/>
      <c r="Q26" s="290"/>
      <c r="R26" s="295"/>
      <c r="S26" s="296"/>
      <c r="T26" s="297"/>
      <c r="U26" s="290"/>
      <c r="V26" s="291"/>
      <c r="W26" s="290"/>
      <c r="X26" s="292"/>
      <c r="Y26" s="290"/>
      <c r="Z26" s="293"/>
      <c r="AA26" s="290"/>
      <c r="AB26" s="294"/>
      <c r="AC26" s="288">
        <f t="shared" si="2"/>
        <v>0</v>
      </c>
      <c r="AD26" s="298">
        <f t="shared" si="3"/>
        <v>0</v>
      </c>
      <c r="AE26" s="224"/>
      <c r="AF26" s="224"/>
    </row>
    <row r="27" spans="1:32" ht="18.75" hidden="1" customHeight="1">
      <c r="A27" s="264">
        <v>23</v>
      </c>
      <c r="B27" s="237"/>
      <c r="C27" s="241"/>
      <c r="D27" s="227"/>
      <c r="E27" s="245"/>
      <c r="F27" s="206"/>
      <c r="G27" s="265"/>
      <c r="H27" s="200"/>
      <c r="I27" s="203"/>
      <c r="J27" s="201"/>
      <c r="K27" s="203"/>
      <c r="L27" s="202"/>
      <c r="M27" s="203"/>
      <c r="N27" s="204"/>
      <c r="O27" s="203"/>
      <c r="P27" s="205"/>
      <c r="Q27" s="203"/>
      <c r="R27" s="206"/>
      <c r="S27" s="207"/>
      <c r="T27" s="208"/>
      <c r="U27" s="203"/>
      <c r="V27" s="201"/>
      <c r="W27" s="203"/>
      <c r="X27" s="202"/>
      <c r="Y27" s="203"/>
      <c r="Z27" s="204"/>
      <c r="AA27" s="203"/>
      <c r="AB27" s="205"/>
      <c r="AC27" s="248">
        <f t="shared" ref="AC27:AC36" si="4">E27+G27+I27+K27+M27+O27+Q27+S27+U27+W27+Y27+AA27</f>
        <v>0</v>
      </c>
      <c r="AD27" s="209">
        <f t="shared" ref="AD27:AD36" si="5">F27+H27+J27+L27+N27+P27+R27+T27+V27+X27+Z27+AB27</f>
        <v>0</v>
      </c>
      <c r="AE27" s="210"/>
      <c r="AF27" s="211"/>
    </row>
    <row r="28" spans="1:32" ht="18.75" hidden="1" customHeight="1">
      <c r="A28" s="264">
        <v>24</v>
      </c>
      <c r="B28" s="242"/>
      <c r="C28" s="243"/>
      <c r="D28" s="228"/>
      <c r="E28" s="245"/>
      <c r="F28" s="206"/>
      <c r="G28" s="248"/>
      <c r="H28" s="200"/>
      <c r="I28" s="203"/>
      <c r="J28" s="201"/>
      <c r="K28" s="199"/>
      <c r="L28" s="202"/>
      <c r="M28" s="199"/>
      <c r="N28" s="204"/>
      <c r="O28" s="203"/>
      <c r="P28" s="205"/>
      <c r="Q28" s="203"/>
      <c r="R28" s="206"/>
      <c r="S28" s="207"/>
      <c r="T28" s="208"/>
      <c r="U28" s="203"/>
      <c r="V28" s="201"/>
      <c r="W28" s="203"/>
      <c r="X28" s="202"/>
      <c r="Y28" s="203"/>
      <c r="Z28" s="204"/>
      <c r="AA28" s="203"/>
      <c r="AB28" s="205"/>
      <c r="AC28" s="248">
        <f t="shared" si="4"/>
        <v>0</v>
      </c>
      <c r="AD28" s="209">
        <f t="shared" si="5"/>
        <v>0</v>
      </c>
      <c r="AE28" s="210"/>
      <c r="AF28" s="211"/>
    </row>
    <row r="29" spans="1:32" ht="18.75" hidden="1" customHeight="1">
      <c r="A29" s="264">
        <v>25</v>
      </c>
      <c r="B29" s="236"/>
      <c r="C29" s="244"/>
      <c r="D29" s="229"/>
      <c r="E29" s="248"/>
      <c r="F29" s="206"/>
      <c r="G29" s="248"/>
      <c r="H29" s="200"/>
      <c r="I29" s="203"/>
      <c r="J29" s="201"/>
      <c r="K29" s="203"/>
      <c r="L29" s="202"/>
      <c r="M29" s="203"/>
      <c r="N29" s="204"/>
      <c r="O29" s="203"/>
      <c r="P29" s="205"/>
      <c r="Q29" s="203"/>
      <c r="R29" s="206"/>
      <c r="S29" s="207"/>
      <c r="T29" s="208"/>
      <c r="U29" s="203"/>
      <c r="V29" s="201"/>
      <c r="W29" s="203"/>
      <c r="X29" s="202"/>
      <c r="Y29" s="203"/>
      <c r="Z29" s="204"/>
      <c r="AA29" s="203"/>
      <c r="AB29" s="205"/>
      <c r="AC29" s="248">
        <f t="shared" si="4"/>
        <v>0</v>
      </c>
      <c r="AD29" s="209">
        <f t="shared" si="5"/>
        <v>0</v>
      </c>
      <c r="AE29" s="224"/>
      <c r="AF29" s="224"/>
    </row>
    <row r="30" spans="1:32" ht="18.75" hidden="1" customHeight="1">
      <c r="A30" s="264">
        <v>26</v>
      </c>
      <c r="B30" s="253"/>
      <c r="C30" s="254"/>
      <c r="D30" s="230"/>
      <c r="E30" s="245"/>
      <c r="F30" s="206"/>
      <c r="G30" s="248"/>
      <c r="H30" s="200"/>
      <c r="I30" s="203"/>
      <c r="J30" s="201"/>
      <c r="K30" s="203"/>
      <c r="L30" s="202"/>
      <c r="M30" s="199"/>
      <c r="N30" s="204"/>
      <c r="O30" s="203"/>
      <c r="P30" s="205"/>
      <c r="Q30" s="203"/>
      <c r="R30" s="206"/>
      <c r="S30" s="207"/>
      <c r="T30" s="208"/>
      <c r="U30" s="203"/>
      <c r="V30" s="201"/>
      <c r="W30" s="203"/>
      <c r="X30" s="202"/>
      <c r="Y30" s="203"/>
      <c r="Z30" s="204"/>
      <c r="AA30" s="203"/>
      <c r="AB30" s="205"/>
      <c r="AC30" s="248">
        <f t="shared" si="4"/>
        <v>0</v>
      </c>
      <c r="AD30" s="209">
        <f t="shared" si="5"/>
        <v>0</v>
      </c>
      <c r="AE30" s="210"/>
      <c r="AF30" s="211"/>
    </row>
    <row r="31" spans="1:32" ht="18.75" hidden="1" customHeight="1">
      <c r="A31" s="264">
        <v>27</v>
      </c>
      <c r="B31" s="197"/>
      <c r="C31" s="197"/>
      <c r="D31" s="231"/>
      <c r="E31" s="245"/>
      <c r="F31" s="206"/>
      <c r="G31" s="248"/>
      <c r="H31" s="200"/>
      <c r="I31" s="203"/>
      <c r="J31" s="201"/>
      <c r="K31" s="199"/>
      <c r="L31" s="202"/>
      <c r="M31" s="203"/>
      <c r="N31" s="204"/>
      <c r="O31" s="203"/>
      <c r="P31" s="205"/>
      <c r="Q31" s="203"/>
      <c r="R31" s="206"/>
      <c r="S31" s="207"/>
      <c r="T31" s="208"/>
      <c r="U31" s="203"/>
      <c r="V31" s="201"/>
      <c r="W31" s="203"/>
      <c r="X31" s="202"/>
      <c r="Y31" s="203"/>
      <c r="Z31" s="204"/>
      <c r="AA31" s="203"/>
      <c r="AB31" s="205"/>
      <c r="AC31" s="248">
        <f t="shared" si="4"/>
        <v>0</v>
      </c>
      <c r="AD31" s="209">
        <f t="shared" si="5"/>
        <v>0</v>
      </c>
      <c r="AE31" s="211"/>
      <c r="AF31" s="211"/>
    </row>
    <row r="32" spans="1:32" ht="18.75" hidden="1" customHeight="1">
      <c r="A32" s="264">
        <v>28</v>
      </c>
      <c r="B32" s="240"/>
      <c r="C32" s="240"/>
      <c r="D32" s="220"/>
      <c r="E32" s="245"/>
      <c r="F32" s="206"/>
      <c r="G32" s="248"/>
      <c r="H32" s="200"/>
      <c r="I32" s="203"/>
      <c r="J32" s="201"/>
      <c r="K32" s="199"/>
      <c r="L32" s="202"/>
      <c r="M32" s="199"/>
      <c r="N32" s="204"/>
      <c r="O32" s="203"/>
      <c r="P32" s="205"/>
      <c r="Q32" s="203"/>
      <c r="R32" s="206"/>
      <c r="S32" s="207"/>
      <c r="T32" s="208"/>
      <c r="U32" s="203"/>
      <c r="V32" s="201"/>
      <c r="W32" s="203"/>
      <c r="X32" s="202"/>
      <c r="Y32" s="203"/>
      <c r="Z32" s="204"/>
      <c r="AA32" s="203"/>
      <c r="AB32" s="205"/>
      <c r="AC32" s="248">
        <f t="shared" si="4"/>
        <v>0</v>
      </c>
      <c r="AD32" s="209">
        <f t="shared" si="5"/>
        <v>0</v>
      </c>
      <c r="AE32" s="211"/>
      <c r="AF32" s="211"/>
    </row>
    <row r="33" spans="1:32" ht="18.75" hidden="1" customHeight="1">
      <c r="A33" s="264">
        <v>29</v>
      </c>
      <c r="B33" s="237"/>
      <c r="C33" s="215"/>
      <c r="D33" s="223"/>
      <c r="E33" s="245"/>
      <c r="F33" s="206"/>
      <c r="G33" s="265"/>
      <c r="H33" s="200"/>
      <c r="I33" s="203"/>
      <c r="J33" s="201"/>
      <c r="K33" s="203"/>
      <c r="L33" s="202"/>
      <c r="M33" s="203"/>
      <c r="N33" s="204"/>
      <c r="O33" s="203"/>
      <c r="P33" s="205"/>
      <c r="Q33" s="203"/>
      <c r="R33" s="206"/>
      <c r="S33" s="207"/>
      <c r="T33" s="208"/>
      <c r="U33" s="203"/>
      <c r="V33" s="201"/>
      <c r="W33" s="203"/>
      <c r="X33" s="202"/>
      <c r="Y33" s="203"/>
      <c r="Z33" s="204"/>
      <c r="AA33" s="203"/>
      <c r="AB33" s="205"/>
      <c r="AC33" s="248">
        <f t="shared" si="4"/>
        <v>0</v>
      </c>
      <c r="AD33" s="209">
        <f t="shared" si="5"/>
        <v>0</v>
      </c>
      <c r="AE33" s="210"/>
      <c r="AF33" s="211"/>
    </row>
    <row r="34" spans="1:32" ht="18.75" hidden="1" customHeight="1">
      <c r="A34" s="264">
        <v>30</v>
      </c>
      <c r="B34" s="197"/>
      <c r="C34" s="255"/>
      <c r="D34" s="232"/>
      <c r="E34" s="245"/>
      <c r="F34" s="206"/>
      <c r="G34" s="245"/>
      <c r="H34" s="200"/>
      <c r="I34" s="203"/>
      <c r="J34" s="201"/>
      <c r="K34" s="199"/>
      <c r="L34" s="202"/>
      <c r="M34" s="203"/>
      <c r="N34" s="204"/>
      <c r="O34" s="203"/>
      <c r="P34" s="205"/>
      <c r="Q34" s="203"/>
      <c r="R34" s="206"/>
      <c r="S34" s="207"/>
      <c r="T34" s="208"/>
      <c r="U34" s="203"/>
      <c r="V34" s="201"/>
      <c r="W34" s="203"/>
      <c r="X34" s="202"/>
      <c r="Y34" s="203"/>
      <c r="Z34" s="204"/>
      <c r="AA34" s="203"/>
      <c r="AB34" s="205"/>
      <c r="AC34" s="248">
        <f t="shared" si="4"/>
        <v>0</v>
      </c>
      <c r="AD34" s="209">
        <f t="shared" si="5"/>
        <v>0</v>
      </c>
      <c r="AE34" s="210"/>
      <c r="AF34" s="211"/>
    </row>
    <row r="35" spans="1:32" ht="18.75" hidden="1" customHeight="1">
      <c r="A35" s="264">
        <v>31</v>
      </c>
      <c r="B35" s="256"/>
      <c r="C35" s="257"/>
      <c r="D35" s="233"/>
      <c r="E35" s="245"/>
      <c r="F35" s="206"/>
      <c r="G35" s="265"/>
      <c r="H35" s="200"/>
      <c r="I35" s="203"/>
      <c r="J35" s="201"/>
      <c r="K35" s="203"/>
      <c r="L35" s="202"/>
      <c r="M35" s="203"/>
      <c r="N35" s="204"/>
      <c r="O35" s="203"/>
      <c r="P35" s="205"/>
      <c r="Q35" s="203"/>
      <c r="R35" s="206"/>
      <c r="S35" s="207"/>
      <c r="T35" s="208"/>
      <c r="U35" s="203"/>
      <c r="V35" s="201"/>
      <c r="W35" s="203"/>
      <c r="X35" s="202"/>
      <c r="Y35" s="203"/>
      <c r="Z35" s="204"/>
      <c r="AA35" s="203"/>
      <c r="AB35" s="205"/>
      <c r="AC35" s="248">
        <f t="shared" si="4"/>
        <v>0</v>
      </c>
      <c r="AD35" s="209">
        <f t="shared" si="5"/>
        <v>0</v>
      </c>
      <c r="AE35" s="224"/>
      <c r="AF35" s="224"/>
    </row>
    <row r="36" spans="1:32" ht="18.75" hidden="1" customHeight="1">
      <c r="A36" s="264">
        <v>32</v>
      </c>
      <c r="B36" s="242"/>
      <c r="C36" s="243"/>
      <c r="D36" s="228"/>
      <c r="E36" s="245"/>
      <c r="F36" s="206"/>
      <c r="G36" s="248"/>
      <c r="H36" s="200"/>
      <c r="I36" s="203"/>
      <c r="J36" s="201"/>
      <c r="K36" s="203"/>
      <c r="L36" s="202"/>
      <c r="M36" s="203"/>
      <c r="N36" s="204"/>
      <c r="O36" s="203"/>
      <c r="P36" s="205"/>
      <c r="Q36" s="203"/>
      <c r="R36" s="206"/>
      <c r="S36" s="207"/>
      <c r="T36" s="208"/>
      <c r="U36" s="203"/>
      <c r="V36" s="201"/>
      <c r="W36" s="203"/>
      <c r="X36" s="202"/>
      <c r="Y36" s="203"/>
      <c r="Z36" s="204"/>
      <c r="AA36" s="203"/>
      <c r="AB36" s="205"/>
      <c r="AC36" s="248">
        <f t="shared" si="4"/>
        <v>0</v>
      </c>
      <c r="AD36" s="209">
        <f t="shared" si="5"/>
        <v>0</v>
      </c>
      <c r="AE36" s="224"/>
      <c r="AF36" s="224"/>
    </row>
    <row r="37" spans="1:32" ht="18.75" hidden="1" customHeight="1">
      <c r="A37" s="264">
        <v>33</v>
      </c>
      <c r="B37" s="216"/>
      <c r="C37" s="216"/>
      <c r="D37" s="219"/>
      <c r="E37" s="245"/>
      <c r="F37" s="206"/>
      <c r="G37" s="248"/>
      <c r="H37" s="200"/>
      <c r="I37" s="203"/>
      <c r="J37" s="201"/>
      <c r="K37" s="203"/>
      <c r="L37" s="202"/>
      <c r="M37" s="203"/>
      <c r="N37" s="204"/>
      <c r="O37" s="203"/>
      <c r="P37" s="205"/>
      <c r="Q37" s="203"/>
      <c r="R37" s="206"/>
      <c r="S37" s="207"/>
      <c r="T37" s="208"/>
      <c r="U37" s="203"/>
      <c r="V37" s="201"/>
      <c r="W37" s="203"/>
      <c r="X37" s="202"/>
      <c r="Y37" s="203"/>
      <c r="Z37" s="204"/>
      <c r="AA37" s="203"/>
      <c r="AB37" s="205"/>
      <c r="AC37" s="248">
        <f t="shared" ref="AC37:AC54" si="6">E37+G37+I37+K37+M37+O37+Q37+S37+U37+W37+Y37+AA37</f>
        <v>0</v>
      </c>
      <c r="AD37" s="209">
        <f t="shared" ref="AD37:AD54" si="7">F37+H37+J37+L37+N37+P37+R37+T37+V37+X37+Z37+AB37</f>
        <v>0</v>
      </c>
      <c r="AE37" s="210"/>
      <c r="AF37" s="224"/>
    </row>
    <row r="38" spans="1:32" ht="18.75" hidden="1" customHeight="1">
      <c r="A38" s="264">
        <v>34</v>
      </c>
      <c r="B38" s="213"/>
      <c r="C38" s="213"/>
      <c r="D38" s="220"/>
      <c r="E38" s="245"/>
      <c r="F38" s="206"/>
      <c r="G38" s="245"/>
      <c r="H38" s="200"/>
      <c r="I38" s="203"/>
      <c r="J38" s="201"/>
      <c r="K38" s="199"/>
      <c r="L38" s="202"/>
      <c r="M38" s="199"/>
      <c r="N38" s="204"/>
      <c r="O38" s="203"/>
      <c r="P38" s="205"/>
      <c r="Q38" s="203"/>
      <c r="R38" s="206"/>
      <c r="S38" s="207"/>
      <c r="T38" s="208"/>
      <c r="U38" s="203"/>
      <c r="V38" s="201"/>
      <c r="W38" s="203"/>
      <c r="X38" s="202"/>
      <c r="Y38" s="203"/>
      <c r="Z38" s="204"/>
      <c r="AA38" s="203"/>
      <c r="AB38" s="205"/>
      <c r="AC38" s="248">
        <f t="shared" si="6"/>
        <v>0</v>
      </c>
      <c r="AD38" s="209">
        <f t="shared" si="7"/>
        <v>0</v>
      </c>
      <c r="AE38" s="224"/>
      <c r="AF38" s="224"/>
    </row>
    <row r="39" spans="1:32" ht="18.75" hidden="1" customHeight="1">
      <c r="A39" s="264">
        <v>35</v>
      </c>
      <c r="B39" s="236"/>
      <c r="C39" s="238"/>
      <c r="D39" s="225"/>
      <c r="E39" s="245"/>
      <c r="F39" s="206"/>
      <c r="G39" s="248"/>
      <c r="H39" s="200"/>
      <c r="I39" s="203"/>
      <c r="J39" s="201"/>
      <c r="K39" s="199"/>
      <c r="L39" s="202"/>
      <c r="M39" s="199"/>
      <c r="N39" s="204"/>
      <c r="O39" s="203"/>
      <c r="P39" s="205"/>
      <c r="Q39" s="203"/>
      <c r="R39" s="206"/>
      <c r="S39" s="207"/>
      <c r="T39" s="208"/>
      <c r="U39" s="203"/>
      <c r="V39" s="201"/>
      <c r="W39" s="203"/>
      <c r="X39" s="202"/>
      <c r="Y39" s="203"/>
      <c r="Z39" s="204"/>
      <c r="AA39" s="203"/>
      <c r="AB39" s="205"/>
      <c r="AC39" s="248">
        <f t="shared" si="6"/>
        <v>0</v>
      </c>
      <c r="AD39" s="209">
        <f t="shared" si="7"/>
        <v>0</v>
      </c>
      <c r="AE39" s="224"/>
      <c r="AF39" s="224"/>
    </row>
    <row r="40" spans="1:32" ht="18.75" hidden="1" customHeight="1">
      <c r="A40" s="264">
        <v>36</v>
      </c>
      <c r="B40" s="237"/>
      <c r="C40" s="237"/>
      <c r="D40" s="223"/>
      <c r="E40" s="245"/>
      <c r="F40" s="206"/>
      <c r="G40" s="245"/>
      <c r="H40" s="200"/>
      <c r="I40" s="203"/>
      <c r="J40" s="201"/>
      <c r="K40" s="203"/>
      <c r="L40" s="202"/>
      <c r="M40" s="199"/>
      <c r="N40" s="204"/>
      <c r="O40" s="203"/>
      <c r="P40" s="205"/>
      <c r="Q40" s="203"/>
      <c r="R40" s="206"/>
      <c r="S40" s="207"/>
      <c r="T40" s="208"/>
      <c r="U40" s="203"/>
      <c r="V40" s="201"/>
      <c r="W40" s="203"/>
      <c r="X40" s="202"/>
      <c r="Y40" s="203"/>
      <c r="Z40" s="204"/>
      <c r="AA40" s="203"/>
      <c r="AB40" s="205"/>
      <c r="AC40" s="248">
        <f t="shared" si="6"/>
        <v>0</v>
      </c>
      <c r="AD40" s="209">
        <f t="shared" si="7"/>
        <v>0</v>
      </c>
      <c r="AE40" s="224"/>
      <c r="AF40" s="224"/>
    </row>
    <row r="41" spans="1:32" ht="18.75" hidden="1" customHeight="1">
      <c r="A41" s="264">
        <v>37</v>
      </c>
      <c r="B41" s="216"/>
      <c r="C41" s="258"/>
      <c r="D41" s="226"/>
      <c r="E41" s="245"/>
      <c r="F41" s="206"/>
      <c r="G41" s="248"/>
      <c r="H41" s="200"/>
      <c r="I41" s="203"/>
      <c r="J41" s="201"/>
      <c r="K41" s="211"/>
      <c r="L41" s="202"/>
      <c r="M41" s="199"/>
      <c r="N41" s="204"/>
      <c r="O41" s="203"/>
      <c r="P41" s="205"/>
      <c r="Q41" s="203"/>
      <c r="R41" s="206"/>
      <c r="S41" s="207"/>
      <c r="T41" s="208"/>
      <c r="U41" s="203"/>
      <c r="V41" s="201"/>
      <c r="W41" s="203"/>
      <c r="X41" s="202"/>
      <c r="Y41" s="203"/>
      <c r="Z41" s="204"/>
      <c r="AA41" s="203"/>
      <c r="AB41" s="205"/>
      <c r="AC41" s="248">
        <f t="shared" si="6"/>
        <v>0</v>
      </c>
      <c r="AD41" s="209">
        <f t="shared" si="7"/>
        <v>0</v>
      </c>
      <c r="AE41" s="224"/>
      <c r="AF41" s="224"/>
    </row>
    <row r="42" spans="1:32" ht="18.75" hidden="1" customHeight="1">
      <c r="A42" s="264">
        <v>38</v>
      </c>
      <c r="B42" s="259"/>
      <c r="C42" s="260"/>
      <c r="D42" s="234"/>
      <c r="E42" s="245"/>
      <c r="F42" s="206"/>
      <c r="G42" s="248"/>
      <c r="H42" s="200"/>
      <c r="I42" s="203"/>
      <c r="J42" s="201"/>
      <c r="K42" s="203"/>
      <c r="L42" s="202"/>
      <c r="M42" s="199"/>
      <c r="N42" s="204"/>
      <c r="O42" s="203"/>
      <c r="P42" s="205"/>
      <c r="Q42" s="203"/>
      <c r="R42" s="206"/>
      <c r="S42" s="207"/>
      <c r="T42" s="208"/>
      <c r="U42" s="203"/>
      <c r="V42" s="201"/>
      <c r="W42" s="203"/>
      <c r="X42" s="202"/>
      <c r="Y42" s="203"/>
      <c r="Z42" s="204"/>
      <c r="AA42" s="203"/>
      <c r="AB42" s="205"/>
      <c r="AC42" s="248">
        <f t="shared" si="6"/>
        <v>0</v>
      </c>
      <c r="AD42" s="209">
        <f t="shared" si="7"/>
        <v>0</v>
      </c>
      <c r="AE42" s="224"/>
      <c r="AF42" s="224"/>
    </row>
    <row r="43" spans="1:32" ht="18.75" hidden="1" customHeight="1">
      <c r="A43" s="264">
        <v>39</v>
      </c>
      <c r="B43" s="259"/>
      <c r="C43" s="243"/>
      <c r="D43" s="234"/>
      <c r="E43" s="245"/>
      <c r="F43" s="206"/>
      <c r="G43" s="248"/>
      <c r="H43" s="200"/>
      <c r="I43" s="203"/>
      <c r="J43" s="201"/>
      <c r="K43" s="203"/>
      <c r="L43" s="202"/>
      <c r="M43" s="199"/>
      <c r="N43" s="204"/>
      <c r="O43" s="203"/>
      <c r="P43" s="205"/>
      <c r="Q43" s="203"/>
      <c r="R43" s="206"/>
      <c r="S43" s="207"/>
      <c r="T43" s="208"/>
      <c r="U43" s="203"/>
      <c r="V43" s="201"/>
      <c r="W43" s="203"/>
      <c r="X43" s="202"/>
      <c r="Y43" s="203"/>
      <c r="Z43" s="204"/>
      <c r="AA43" s="203"/>
      <c r="AB43" s="205"/>
      <c r="AC43" s="248">
        <f t="shared" si="6"/>
        <v>0</v>
      </c>
      <c r="AD43" s="209">
        <f t="shared" si="7"/>
        <v>0</v>
      </c>
      <c r="AE43" s="224"/>
      <c r="AF43" s="224"/>
    </row>
    <row r="44" spans="1:32" ht="18.75" hidden="1" customHeight="1">
      <c r="A44" s="264">
        <v>40</v>
      </c>
      <c r="B44" s="261"/>
      <c r="C44" s="262"/>
      <c r="D44" s="230"/>
      <c r="E44" s="245"/>
      <c r="F44" s="206"/>
      <c r="G44" s="245"/>
      <c r="H44" s="200"/>
      <c r="I44" s="203"/>
      <c r="J44" s="201"/>
      <c r="K44" s="199"/>
      <c r="L44" s="202"/>
      <c r="M44" s="199"/>
      <c r="N44" s="204"/>
      <c r="O44" s="199"/>
      <c r="P44" s="205"/>
      <c r="Q44" s="203"/>
      <c r="R44" s="206"/>
      <c r="S44" s="207"/>
      <c r="T44" s="208"/>
      <c r="U44" s="203"/>
      <c r="V44" s="201"/>
      <c r="W44" s="203"/>
      <c r="X44" s="202"/>
      <c r="Y44" s="203"/>
      <c r="Z44" s="204"/>
      <c r="AA44" s="203"/>
      <c r="AB44" s="205"/>
      <c r="AC44" s="248">
        <f t="shared" si="6"/>
        <v>0</v>
      </c>
      <c r="AD44" s="209">
        <f t="shared" si="7"/>
        <v>0</v>
      </c>
      <c r="AE44" s="224"/>
      <c r="AF44" s="224"/>
    </row>
    <row r="45" spans="1:32" ht="18.75" hidden="1" customHeight="1">
      <c r="A45" s="264">
        <v>41</v>
      </c>
      <c r="B45" s="256"/>
      <c r="C45" s="257"/>
      <c r="D45" s="233"/>
      <c r="E45" s="248"/>
      <c r="F45" s="206"/>
      <c r="G45" s="248"/>
      <c r="H45" s="200"/>
      <c r="I45" s="203"/>
      <c r="J45" s="201"/>
      <c r="K45" s="203"/>
      <c r="L45" s="202"/>
      <c r="M45" s="199"/>
      <c r="N45" s="204"/>
      <c r="O45" s="203"/>
      <c r="P45" s="205"/>
      <c r="Q45" s="203"/>
      <c r="R45" s="206"/>
      <c r="S45" s="207"/>
      <c r="T45" s="208"/>
      <c r="U45" s="203"/>
      <c r="V45" s="201"/>
      <c r="W45" s="203"/>
      <c r="X45" s="202"/>
      <c r="Y45" s="203"/>
      <c r="Z45" s="204"/>
      <c r="AA45" s="203"/>
      <c r="AB45" s="205"/>
      <c r="AC45" s="248">
        <f t="shared" si="6"/>
        <v>0</v>
      </c>
      <c r="AD45" s="209">
        <f t="shared" si="7"/>
        <v>0</v>
      </c>
      <c r="AE45" s="224"/>
      <c r="AF45" s="224"/>
    </row>
    <row r="46" spans="1:32" ht="18.75" hidden="1" customHeight="1">
      <c r="A46" s="264">
        <v>42</v>
      </c>
      <c r="B46" s="259"/>
      <c r="C46" s="260"/>
      <c r="D46" s="234"/>
      <c r="E46" s="245"/>
      <c r="F46" s="206"/>
      <c r="G46" s="248"/>
      <c r="H46" s="200"/>
      <c r="I46" s="203"/>
      <c r="J46" s="201"/>
      <c r="K46" s="203"/>
      <c r="L46" s="202"/>
      <c r="M46" s="203"/>
      <c r="N46" s="204"/>
      <c r="O46" s="203"/>
      <c r="P46" s="205"/>
      <c r="Q46" s="203"/>
      <c r="R46" s="206"/>
      <c r="S46" s="207"/>
      <c r="T46" s="208"/>
      <c r="U46" s="203"/>
      <c r="V46" s="201"/>
      <c r="W46" s="203"/>
      <c r="X46" s="202"/>
      <c r="Y46" s="203"/>
      <c r="Z46" s="204"/>
      <c r="AA46" s="203"/>
      <c r="AB46" s="205"/>
      <c r="AC46" s="248">
        <f t="shared" si="6"/>
        <v>0</v>
      </c>
      <c r="AD46" s="209">
        <f t="shared" si="7"/>
        <v>0</v>
      </c>
      <c r="AE46" s="224"/>
      <c r="AF46" s="224"/>
    </row>
    <row r="47" spans="1:32" ht="18.75" hidden="1" customHeight="1">
      <c r="A47" s="264">
        <v>43</v>
      </c>
      <c r="B47" s="213"/>
      <c r="C47" s="213"/>
      <c r="D47" s="219"/>
      <c r="E47" s="245"/>
      <c r="F47" s="206"/>
      <c r="G47" s="245"/>
      <c r="H47" s="200"/>
      <c r="I47" s="203"/>
      <c r="J47" s="201"/>
      <c r="K47" s="199"/>
      <c r="L47" s="202"/>
      <c r="M47" s="199"/>
      <c r="N47" s="204"/>
      <c r="O47" s="203"/>
      <c r="P47" s="205"/>
      <c r="Q47" s="203"/>
      <c r="R47" s="206"/>
      <c r="S47" s="207"/>
      <c r="T47" s="208"/>
      <c r="U47" s="203"/>
      <c r="V47" s="201"/>
      <c r="W47" s="203"/>
      <c r="X47" s="202"/>
      <c r="Y47" s="203"/>
      <c r="Z47" s="204"/>
      <c r="AA47" s="203"/>
      <c r="AB47" s="205"/>
      <c r="AC47" s="248">
        <f t="shared" si="6"/>
        <v>0</v>
      </c>
      <c r="AD47" s="209">
        <f t="shared" si="7"/>
        <v>0</v>
      </c>
      <c r="AE47" s="224"/>
      <c r="AF47" s="224"/>
    </row>
    <row r="48" spans="1:32" ht="18.75" hidden="1" customHeight="1">
      <c r="A48" s="264">
        <v>44</v>
      </c>
      <c r="B48" s="212"/>
      <c r="C48" s="214"/>
      <c r="D48" s="218"/>
      <c r="E48" s="245"/>
      <c r="F48" s="206"/>
      <c r="G48" s="245"/>
      <c r="H48" s="200"/>
      <c r="I48" s="203"/>
      <c r="J48" s="201"/>
      <c r="K48" s="203"/>
      <c r="L48" s="202"/>
      <c r="M48" s="199"/>
      <c r="N48" s="204"/>
      <c r="O48" s="203"/>
      <c r="P48" s="205"/>
      <c r="Q48" s="203"/>
      <c r="R48" s="206"/>
      <c r="S48" s="207"/>
      <c r="T48" s="208"/>
      <c r="U48" s="203"/>
      <c r="V48" s="201"/>
      <c r="W48" s="203"/>
      <c r="X48" s="202"/>
      <c r="Y48" s="203"/>
      <c r="Z48" s="204"/>
      <c r="AA48" s="203"/>
      <c r="AB48" s="205"/>
      <c r="AC48" s="248">
        <f t="shared" si="6"/>
        <v>0</v>
      </c>
      <c r="AD48" s="209">
        <f t="shared" si="7"/>
        <v>0</v>
      </c>
      <c r="AE48" s="224"/>
      <c r="AF48" s="224"/>
    </row>
    <row r="49" spans="1:32" ht="18.75" hidden="1" customHeight="1">
      <c r="A49" s="264">
        <v>45</v>
      </c>
      <c r="B49" s="213"/>
      <c r="C49" s="239"/>
      <c r="D49" s="226"/>
      <c r="E49" s="245"/>
      <c r="F49" s="206"/>
      <c r="G49" s="245"/>
      <c r="H49" s="200"/>
      <c r="I49" s="203"/>
      <c r="J49" s="201"/>
      <c r="K49" s="199"/>
      <c r="L49" s="202"/>
      <c r="M49" s="199"/>
      <c r="N49" s="204"/>
      <c r="O49" s="203"/>
      <c r="P49" s="205"/>
      <c r="Q49" s="203"/>
      <c r="R49" s="206"/>
      <c r="S49" s="207"/>
      <c r="T49" s="208"/>
      <c r="U49" s="203"/>
      <c r="V49" s="201"/>
      <c r="W49" s="203"/>
      <c r="X49" s="202"/>
      <c r="Y49" s="203"/>
      <c r="Z49" s="204"/>
      <c r="AA49" s="203"/>
      <c r="AB49" s="205"/>
      <c r="AC49" s="248">
        <f t="shared" si="6"/>
        <v>0</v>
      </c>
      <c r="AD49" s="209">
        <f t="shared" si="7"/>
        <v>0</v>
      </c>
      <c r="AE49" s="224"/>
      <c r="AF49" s="224"/>
    </row>
    <row r="50" spans="1:32" ht="18.75" hidden="1" customHeight="1">
      <c r="A50" s="264">
        <v>46</v>
      </c>
      <c r="B50" s="213"/>
      <c r="C50" s="213"/>
      <c r="D50" s="223"/>
      <c r="E50" s="248"/>
      <c r="F50" s="206"/>
      <c r="G50" s="248"/>
      <c r="H50" s="200"/>
      <c r="I50" s="203"/>
      <c r="J50" s="201"/>
      <c r="K50" s="203"/>
      <c r="L50" s="202"/>
      <c r="M50" s="203"/>
      <c r="N50" s="204"/>
      <c r="O50" s="203"/>
      <c r="P50" s="205"/>
      <c r="Q50" s="203"/>
      <c r="R50" s="206"/>
      <c r="S50" s="207"/>
      <c r="T50" s="208"/>
      <c r="U50" s="203"/>
      <c r="V50" s="201"/>
      <c r="W50" s="203"/>
      <c r="X50" s="202"/>
      <c r="Y50" s="203"/>
      <c r="Z50" s="204"/>
      <c r="AA50" s="203"/>
      <c r="AB50" s="205"/>
      <c r="AC50" s="248">
        <f t="shared" si="6"/>
        <v>0</v>
      </c>
      <c r="AD50" s="209">
        <f t="shared" si="7"/>
        <v>0</v>
      </c>
      <c r="AE50" s="224"/>
      <c r="AF50" s="224"/>
    </row>
    <row r="51" spans="1:32" ht="18.75" hidden="1" customHeight="1">
      <c r="A51" s="264">
        <v>47</v>
      </c>
      <c r="B51" s="212"/>
      <c r="C51" s="214"/>
      <c r="D51" s="221"/>
      <c r="E51" s="245"/>
      <c r="F51" s="206"/>
      <c r="G51" s="248"/>
      <c r="H51" s="200"/>
      <c r="I51" s="203"/>
      <c r="J51" s="201"/>
      <c r="K51" s="203"/>
      <c r="L51" s="202"/>
      <c r="M51" s="199"/>
      <c r="N51" s="204"/>
      <c r="O51" s="203"/>
      <c r="P51" s="205"/>
      <c r="Q51" s="203"/>
      <c r="R51" s="206"/>
      <c r="S51" s="207"/>
      <c r="T51" s="208"/>
      <c r="U51" s="203"/>
      <c r="V51" s="201"/>
      <c r="W51" s="203"/>
      <c r="X51" s="202"/>
      <c r="Y51" s="203"/>
      <c r="Z51" s="204"/>
      <c r="AA51" s="203"/>
      <c r="AB51" s="205"/>
      <c r="AC51" s="248">
        <f t="shared" si="6"/>
        <v>0</v>
      </c>
      <c r="AD51" s="209">
        <f t="shared" si="7"/>
        <v>0</v>
      </c>
      <c r="AE51" s="224"/>
      <c r="AF51" s="224"/>
    </row>
    <row r="52" spans="1:32" ht="18.75" hidden="1" customHeight="1">
      <c r="A52" s="264">
        <v>48</v>
      </c>
      <c r="B52" s="212"/>
      <c r="C52" s="213"/>
      <c r="D52" s="221"/>
      <c r="E52" s="245"/>
      <c r="F52" s="206"/>
      <c r="G52" s="245"/>
      <c r="H52" s="200"/>
      <c r="I52" s="203"/>
      <c r="J52" s="201"/>
      <c r="K52" s="199"/>
      <c r="L52" s="202"/>
      <c r="M52" s="199"/>
      <c r="N52" s="204"/>
      <c r="O52" s="203"/>
      <c r="P52" s="205"/>
      <c r="Q52" s="203"/>
      <c r="R52" s="206"/>
      <c r="S52" s="207"/>
      <c r="T52" s="208"/>
      <c r="U52" s="203"/>
      <c r="V52" s="201"/>
      <c r="W52" s="203"/>
      <c r="X52" s="202"/>
      <c r="Y52" s="203"/>
      <c r="Z52" s="204"/>
      <c r="AA52" s="203"/>
      <c r="AB52" s="205"/>
      <c r="AC52" s="251">
        <f t="shared" si="6"/>
        <v>0</v>
      </c>
      <c r="AD52" s="209">
        <f t="shared" si="7"/>
        <v>0</v>
      </c>
      <c r="AE52" s="235"/>
      <c r="AF52" s="224"/>
    </row>
    <row r="53" spans="1:32" ht="18.75" hidden="1" customHeight="1">
      <c r="A53" s="264">
        <v>49</v>
      </c>
      <c r="B53" s="212"/>
      <c r="C53" s="236"/>
      <c r="D53" s="218"/>
      <c r="E53" s="245"/>
      <c r="F53" s="206"/>
      <c r="G53" s="248"/>
      <c r="H53" s="200"/>
      <c r="I53" s="203"/>
      <c r="J53" s="201"/>
      <c r="K53" s="199"/>
      <c r="L53" s="202"/>
      <c r="M53" s="199"/>
      <c r="N53" s="204"/>
      <c r="O53" s="203"/>
      <c r="P53" s="205"/>
      <c r="Q53" s="203"/>
      <c r="R53" s="206"/>
      <c r="S53" s="207"/>
      <c r="T53" s="208"/>
      <c r="U53" s="203"/>
      <c r="V53" s="201"/>
      <c r="W53" s="203"/>
      <c r="X53" s="202"/>
      <c r="Y53" s="203"/>
      <c r="Z53" s="204"/>
      <c r="AA53" s="203"/>
      <c r="AB53" s="205"/>
      <c r="AC53" s="248">
        <f t="shared" si="6"/>
        <v>0</v>
      </c>
      <c r="AD53" s="209">
        <f t="shared" si="7"/>
        <v>0</v>
      </c>
      <c r="AE53" s="224"/>
      <c r="AF53" s="224"/>
    </row>
    <row r="54" spans="1:32" ht="18.75" hidden="1" customHeight="1">
      <c r="A54" s="264">
        <v>50</v>
      </c>
      <c r="B54" s="212"/>
      <c r="C54" s="214"/>
      <c r="D54" s="218"/>
      <c r="E54" s="248"/>
      <c r="F54" s="206"/>
      <c r="G54" s="248"/>
      <c r="H54" s="200"/>
      <c r="I54" s="203"/>
      <c r="J54" s="201"/>
      <c r="K54" s="203"/>
      <c r="L54" s="202"/>
      <c r="M54" s="203"/>
      <c r="N54" s="204"/>
      <c r="O54" s="203"/>
      <c r="P54" s="205"/>
      <c r="Q54" s="203"/>
      <c r="R54" s="206"/>
      <c r="S54" s="207"/>
      <c r="T54" s="208"/>
      <c r="U54" s="203"/>
      <c r="V54" s="201"/>
      <c r="W54" s="203"/>
      <c r="X54" s="202"/>
      <c r="Y54" s="203"/>
      <c r="Z54" s="204"/>
      <c r="AA54" s="203"/>
      <c r="AB54" s="205"/>
      <c r="AC54" s="248">
        <f t="shared" si="6"/>
        <v>0</v>
      </c>
      <c r="AD54" s="209">
        <f t="shared" si="7"/>
        <v>0</v>
      </c>
      <c r="AE54" s="224"/>
      <c r="AF54" s="224"/>
    </row>
    <row r="55" spans="1:32" ht="18.75" hidden="1" customHeight="1">
      <c r="A55" s="264">
        <v>51</v>
      </c>
      <c r="B55" s="263"/>
      <c r="C55" s="263"/>
      <c r="D55" s="263"/>
      <c r="E55" s="249"/>
      <c r="F55" s="194"/>
      <c r="G55" s="249"/>
      <c r="H55" s="194"/>
      <c r="I55" s="284"/>
      <c r="J55" s="194"/>
      <c r="K55" s="195"/>
      <c r="L55" s="194"/>
      <c r="M55" s="195"/>
      <c r="N55" s="194"/>
      <c r="O55" s="195"/>
      <c r="P55" s="194"/>
      <c r="Q55" s="195"/>
      <c r="R55" s="194"/>
      <c r="S55" s="195"/>
      <c r="T55" s="194"/>
      <c r="U55" s="195"/>
      <c r="V55" s="194"/>
      <c r="W55" s="195"/>
      <c r="X55" s="194"/>
      <c r="Y55" s="195"/>
      <c r="Z55" s="194"/>
      <c r="AA55" s="195"/>
      <c r="AB55" s="194"/>
      <c r="AC55" s="249"/>
      <c r="AD55" s="196"/>
    </row>
    <row r="56" spans="1:32" ht="18.75" hidden="1" customHeight="1">
      <c r="A56" s="264">
        <v>52</v>
      </c>
      <c r="B56" s="263"/>
      <c r="C56" s="263"/>
      <c r="D56" s="263"/>
      <c r="E56" s="249"/>
      <c r="F56" s="194"/>
      <c r="G56" s="249"/>
      <c r="H56" s="194"/>
      <c r="I56" s="284"/>
      <c r="J56" s="194"/>
      <c r="K56" s="195"/>
      <c r="L56" s="194"/>
      <c r="M56" s="195"/>
      <c r="N56" s="194"/>
      <c r="O56" s="195"/>
      <c r="P56" s="194"/>
      <c r="Q56" s="195"/>
      <c r="R56" s="194"/>
      <c r="S56" s="195"/>
      <c r="T56" s="194"/>
      <c r="U56" s="195"/>
      <c r="V56" s="194"/>
      <c r="W56" s="195"/>
      <c r="X56" s="194"/>
      <c r="Y56" s="195"/>
      <c r="Z56" s="194"/>
      <c r="AA56" s="195"/>
      <c r="AB56" s="194"/>
      <c r="AC56" s="249"/>
      <c r="AD56" s="196"/>
    </row>
    <row r="57" spans="1:32" ht="18.75" hidden="1" customHeight="1">
      <c r="A57" s="264">
        <v>53</v>
      </c>
      <c r="B57" s="263"/>
      <c r="C57" s="263"/>
      <c r="D57" s="263"/>
      <c r="G57" s="246"/>
      <c r="H57" s="1"/>
      <c r="J57" s="1"/>
      <c r="K57" s="6"/>
      <c r="L57" s="1"/>
      <c r="M57" s="6"/>
      <c r="N57" s="1"/>
      <c r="O57" s="6"/>
      <c r="P57" s="1"/>
      <c r="Q57" s="6"/>
      <c r="R57" s="1"/>
      <c r="S57" s="6"/>
      <c r="T57" s="1"/>
      <c r="U57" s="6"/>
      <c r="V57" s="1"/>
      <c r="W57" s="6"/>
      <c r="X57" s="1"/>
      <c r="Y57" s="6"/>
      <c r="Z57" s="1"/>
      <c r="AA57" s="6"/>
      <c r="AB57" s="1"/>
    </row>
    <row r="58" spans="1:32" ht="18.75" hidden="1" customHeight="1">
      <c r="A58" s="264">
        <v>54</v>
      </c>
      <c r="B58" s="263"/>
      <c r="C58" s="263"/>
      <c r="D58" s="263"/>
      <c r="G58" s="246"/>
      <c r="H58" s="1"/>
      <c r="J58" s="1"/>
      <c r="K58" s="6"/>
      <c r="L58" s="1"/>
      <c r="M58" s="6"/>
      <c r="N58" s="1"/>
      <c r="O58" s="6"/>
      <c r="P58" s="1"/>
      <c r="Q58" s="6"/>
      <c r="R58" s="1"/>
      <c r="S58" s="6"/>
      <c r="T58" s="1"/>
      <c r="U58" s="6"/>
      <c r="V58" s="1"/>
      <c r="W58" s="6"/>
      <c r="X58" s="1"/>
      <c r="Y58" s="6"/>
      <c r="Z58" s="1"/>
      <c r="AA58" s="6"/>
      <c r="AB58" s="1"/>
    </row>
    <row r="59" spans="1:32" ht="18.75" hidden="1" customHeight="1">
      <c r="A59" s="264">
        <v>55</v>
      </c>
      <c r="B59" s="263"/>
      <c r="C59" s="263"/>
      <c r="D59" s="263"/>
      <c r="G59" s="246"/>
      <c r="H59" s="1"/>
      <c r="J59" s="1"/>
      <c r="K59" s="6"/>
      <c r="L59" s="1"/>
      <c r="M59" s="6"/>
      <c r="N59" s="1"/>
      <c r="O59" s="6"/>
      <c r="P59" s="1"/>
      <c r="Q59" s="6"/>
      <c r="R59" s="1"/>
      <c r="S59" s="6"/>
      <c r="T59" s="1"/>
      <c r="U59" s="6"/>
      <c r="V59" s="1"/>
      <c r="W59" s="6"/>
      <c r="X59" s="1"/>
      <c r="Y59" s="6"/>
      <c r="Z59" s="1"/>
      <c r="AA59" s="6"/>
      <c r="AB59" s="1"/>
    </row>
    <row r="60" spans="1:32" ht="54.75" hidden="1" customHeight="1">
      <c r="A60" s="264">
        <v>56</v>
      </c>
      <c r="B60" s="263"/>
      <c r="C60" s="263"/>
      <c r="D60" s="263"/>
      <c r="G60" s="246"/>
      <c r="H60" s="1"/>
      <c r="J60" s="1"/>
      <c r="K60" s="6"/>
      <c r="L60" s="1"/>
      <c r="M60" s="6"/>
      <c r="N60" s="1"/>
      <c r="O60" s="6"/>
      <c r="P60" s="1"/>
      <c r="Q60" s="6"/>
      <c r="R60" s="1"/>
      <c r="S60" s="6"/>
      <c r="T60" s="1"/>
      <c r="U60" s="6"/>
      <c r="V60" s="1"/>
      <c r="W60" s="6"/>
      <c r="X60" s="1"/>
      <c r="Y60" s="6"/>
      <c r="Z60" s="1"/>
      <c r="AA60" s="6"/>
      <c r="AB60" s="1"/>
    </row>
    <row r="61" spans="1:32" hidden="1">
      <c r="A61" s="264">
        <v>57</v>
      </c>
      <c r="B61" s="263"/>
      <c r="C61" s="263"/>
      <c r="D61" s="263"/>
      <c r="G61" s="246"/>
      <c r="H61" s="1"/>
      <c r="J61" s="1"/>
      <c r="K61" s="6"/>
      <c r="L61" s="1"/>
      <c r="M61" s="6"/>
      <c r="N61" s="1"/>
      <c r="O61" s="6"/>
      <c r="P61" s="1"/>
      <c r="Q61" s="6"/>
      <c r="R61" s="1"/>
      <c r="S61" s="6"/>
      <c r="T61" s="1"/>
      <c r="U61" s="6"/>
      <c r="V61" s="1"/>
      <c r="W61" s="6"/>
      <c r="X61" s="1"/>
      <c r="Y61" s="6"/>
      <c r="Z61" s="1"/>
      <c r="AA61" s="6"/>
      <c r="AB61" s="1"/>
    </row>
    <row r="62" spans="1:32" ht="18" customHeight="1">
      <c r="G62" s="246"/>
      <c r="H62" s="1"/>
      <c r="J62" s="1"/>
      <c r="K62" s="6"/>
      <c r="L62" s="1"/>
      <c r="M62" s="6"/>
      <c r="N62" s="1"/>
      <c r="O62" s="6"/>
      <c r="P62" s="1"/>
      <c r="Q62" s="6"/>
      <c r="R62" s="1"/>
      <c r="S62" s="6"/>
      <c r="T62" s="1"/>
      <c r="U62" s="6"/>
      <c r="V62" s="1"/>
      <c r="W62" s="6"/>
      <c r="X62" s="1"/>
      <c r="Y62" s="6"/>
      <c r="Z62" s="1"/>
      <c r="AA62" s="6"/>
      <c r="AB62" s="1"/>
    </row>
    <row r="63" spans="1:32" ht="18.75" customHeight="1">
      <c r="G63" s="246"/>
      <c r="H63" s="1"/>
      <c r="J63" s="1"/>
      <c r="K63" s="6"/>
      <c r="L63" s="1"/>
      <c r="M63" s="6"/>
      <c r="N63" s="1"/>
      <c r="O63" s="6"/>
      <c r="P63" s="1"/>
      <c r="Q63" s="6"/>
      <c r="R63" s="1"/>
      <c r="S63" s="6"/>
      <c r="T63" s="1"/>
      <c r="U63" s="6"/>
      <c r="V63" s="1"/>
      <c r="W63" s="6"/>
      <c r="X63" s="1"/>
      <c r="Y63" s="6"/>
      <c r="Z63" s="1"/>
      <c r="AA63" s="6"/>
      <c r="AB63" s="1"/>
    </row>
    <row r="64" spans="1:32" ht="18.75" customHeight="1">
      <c r="G64" s="246"/>
      <c r="H64" s="1"/>
      <c r="J64" s="1"/>
      <c r="K64" s="6"/>
      <c r="L64" s="1"/>
      <c r="M64" s="6"/>
      <c r="N64" s="1"/>
      <c r="O64" s="6"/>
      <c r="P64" s="1"/>
      <c r="Q64" s="6"/>
      <c r="R64" s="1"/>
      <c r="S64" s="6"/>
      <c r="T64" s="1"/>
      <c r="U64" s="6"/>
      <c r="V64" s="1"/>
      <c r="W64" s="6"/>
      <c r="X64" s="1"/>
      <c r="Y64" s="6"/>
      <c r="Z64" s="1"/>
      <c r="AA64" s="6"/>
      <c r="AB64" s="1"/>
    </row>
    <row r="65" spans="1:32" ht="18.75" customHeight="1">
      <c r="G65" s="246"/>
      <c r="H65" s="1"/>
      <c r="J65" s="1"/>
      <c r="K65" s="6"/>
      <c r="L65" s="1"/>
      <c r="M65" s="6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</row>
    <row r="66" spans="1:32" ht="18.75" customHeight="1">
      <c r="G66" s="246"/>
      <c r="H66" s="1"/>
      <c r="J66" s="1"/>
      <c r="K66" s="6"/>
      <c r="L66" s="1"/>
      <c r="M66" s="6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</row>
    <row r="67" spans="1:32" ht="18.75" customHeight="1">
      <c r="G67" s="246"/>
      <c r="H67" s="1"/>
      <c r="J67" s="1"/>
      <c r="K67" s="6"/>
      <c r="L67" s="1"/>
      <c r="M67" s="6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</row>
    <row r="68" spans="1:32" ht="18.75" customHeight="1">
      <c r="G68" s="246"/>
      <c r="H68" s="1"/>
      <c r="J68" s="1"/>
      <c r="K68" s="6"/>
      <c r="L68" s="1"/>
      <c r="M68" s="6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</row>
    <row r="69" spans="1:32" ht="18.75" customHeight="1">
      <c r="G69" s="246"/>
      <c r="H69" s="1"/>
      <c r="J69" s="1"/>
      <c r="K69" s="6"/>
      <c r="L69" s="1"/>
      <c r="M69" s="6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</row>
    <row r="70" spans="1:32" ht="18.75" customHeight="1">
      <c r="G70" s="246"/>
      <c r="H70" s="1"/>
      <c r="J70" s="1"/>
      <c r="K70" s="6"/>
      <c r="L70" s="1"/>
      <c r="M70" s="6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</row>
    <row r="71" spans="1:32" ht="18.75" customHeight="1">
      <c r="G71" s="246"/>
      <c r="H71" s="1"/>
      <c r="J71" s="1"/>
      <c r="K71" s="6"/>
      <c r="L71" s="1"/>
      <c r="M71" s="6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1:32" ht="18.75" customHeight="1">
      <c r="G72" s="246"/>
      <c r="H72" s="1"/>
      <c r="J72" s="1"/>
      <c r="K72" s="6"/>
      <c r="L72" s="1"/>
      <c r="M72" s="6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1:32" ht="18.75" customHeight="1">
      <c r="G73" s="246"/>
      <c r="H73" s="1"/>
      <c r="J73" s="1"/>
      <c r="K73" s="6"/>
      <c r="L73" s="1"/>
      <c r="M73" s="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 ht="18.75" customHeight="1">
      <c r="G74" s="246"/>
      <c r="H74" s="1"/>
      <c r="J74" s="1"/>
      <c r="K74" s="6"/>
      <c r="L74" s="1"/>
      <c r="M74" s="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 ht="18.75" customHeight="1">
      <c r="G75" s="246"/>
      <c r="H75" s="1"/>
      <c r="J75" s="1"/>
      <c r="K75" s="6"/>
      <c r="L75" s="1"/>
      <c r="M75" s="6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1:32" s="23" customFormat="1" ht="18.75" customHeight="1">
      <c r="A76" s="22"/>
      <c r="D76" s="191"/>
      <c r="E76" s="247"/>
      <c r="G76" s="247"/>
      <c r="I76" s="133"/>
      <c r="K76" s="74"/>
      <c r="M76" s="74"/>
      <c r="O76" s="74"/>
      <c r="Q76" s="74"/>
      <c r="S76" s="74"/>
      <c r="U76" s="74"/>
      <c r="W76" s="74"/>
      <c r="Y76" s="74"/>
      <c r="AA76" s="74"/>
      <c r="AC76" s="247"/>
      <c r="AD76" s="120"/>
      <c r="AE76" s="4"/>
      <c r="AF76" s="328"/>
    </row>
    <row r="77" spans="1:32" ht="18.75" customHeight="1">
      <c r="G77" s="246"/>
      <c r="H77" s="1"/>
      <c r="J77" s="1"/>
      <c r="K77" s="6"/>
      <c r="L77" s="1"/>
      <c r="M77" s="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 ht="18.75" customHeight="1">
      <c r="G78" s="246"/>
      <c r="H78" s="1"/>
      <c r="J78" s="1"/>
      <c r="K78" s="6"/>
      <c r="L78" s="1"/>
      <c r="M78" s="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 ht="18.75" customHeight="1">
      <c r="G79" s="246"/>
      <c r="H79" s="1"/>
      <c r="J79" s="1"/>
      <c r="K79" s="6"/>
      <c r="L79" s="1"/>
      <c r="M79" s="6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 ht="18.75" customHeight="1">
      <c r="G80" s="246"/>
      <c r="H80" s="1"/>
      <c r="J80" s="1"/>
      <c r="K80" s="6"/>
      <c r="L80" s="1"/>
      <c r="M80" s="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7:28" ht="18.75" customHeight="1">
      <c r="G81" s="246"/>
      <c r="H81" s="1"/>
      <c r="J81" s="1"/>
      <c r="K81" s="6"/>
      <c r="L81" s="1"/>
      <c r="M81" s="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7:28" ht="18.75" customHeight="1">
      <c r="G82" s="246"/>
      <c r="H82" s="1"/>
      <c r="J82" s="1"/>
      <c r="K82" s="6"/>
      <c r="L82" s="1"/>
      <c r="M82" s="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7:28" ht="18.75" customHeight="1">
      <c r="G83" s="246"/>
      <c r="H83" s="1"/>
      <c r="J83" s="1"/>
      <c r="K83" s="6"/>
      <c r="L83" s="1"/>
      <c r="M83" s="6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7:28" ht="18.75" customHeight="1">
      <c r="G84" s="246"/>
      <c r="H84" s="1"/>
      <c r="J84" s="1"/>
      <c r="K84" s="6"/>
      <c r="L84" s="1"/>
      <c r="M84" s="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</row>
    <row r="85" spans="7:28" ht="18.75" customHeight="1">
      <c r="G85" s="246"/>
      <c r="H85" s="1"/>
      <c r="J85" s="1"/>
      <c r="K85" s="6"/>
      <c r="L85" s="1"/>
      <c r="M85" s="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7:28" ht="18.75" customHeight="1">
      <c r="G86" s="246"/>
      <c r="H86" s="1"/>
      <c r="J86" s="1"/>
      <c r="K86" s="6"/>
      <c r="L86" s="1"/>
      <c r="M86" s="6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7:28" ht="18.75" customHeight="1">
      <c r="G87" s="246"/>
      <c r="H87" s="1"/>
      <c r="J87" s="1"/>
      <c r="K87" s="6"/>
      <c r="L87" s="1"/>
      <c r="M87" s="6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7:28" ht="18.75" customHeight="1">
      <c r="G88" s="246"/>
      <c r="H88" s="1"/>
      <c r="J88" s="1"/>
      <c r="K88" s="6"/>
      <c r="L88" s="1"/>
      <c r="M88" s="6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7:28" ht="18.75" customHeight="1">
      <c r="G89" s="246"/>
      <c r="H89" s="1"/>
      <c r="J89" s="1"/>
      <c r="K89" s="6"/>
      <c r="L89" s="1"/>
      <c r="M89" s="6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7:28" ht="18.75" customHeight="1">
      <c r="G90" s="246"/>
      <c r="H90" s="1"/>
      <c r="J90" s="1"/>
      <c r="K90" s="6"/>
      <c r="L90" s="1"/>
      <c r="M90" s="6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7:28" ht="18.75" customHeight="1">
      <c r="G91" s="246"/>
      <c r="H91" s="1"/>
      <c r="J91" s="1"/>
      <c r="K91" s="6"/>
      <c r="L91" s="1"/>
      <c r="M91" s="6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</sheetData>
  <sortState xmlns:xlrd2="http://schemas.microsoft.com/office/spreadsheetml/2017/richdata2" ref="B4:AD21">
    <sortCondition descending="1" ref="AD4:AD21"/>
    <sortCondition descending="1" ref="AC4:AC21"/>
  </sortState>
  <mergeCells count="27"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</mergeCells>
  <conditionalFormatting sqref="E4:E25">
    <cfRule type="expression" dxfId="12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59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48D42-94D8-4B0F-837F-D53F03250A4F}">
  <sheetPr>
    <tabColor theme="8"/>
    <pageSetUpPr fitToPage="1"/>
  </sheetPr>
  <dimension ref="A1:AH81"/>
  <sheetViews>
    <sheetView zoomScale="110" zoomScaleNormal="110" zoomScalePageLayoutView="70" workbookViewId="0">
      <selection activeCell="E8" sqref="E8"/>
    </sheetView>
  </sheetViews>
  <sheetFormatPr defaultColWidth="8.77734375" defaultRowHeight="18.75"/>
  <cols>
    <col min="1" max="1" width="5.88671875" style="4" customWidth="1"/>
    <col min="2" max="2" width="14.21875" style="1" customWidth="1"/>
    <col min="3" max="3" width="15.33203125" style="1" customWidth="1"/>
    <col min="4" max="4" width="21.109375" style="282" customWidth="1"/>
    <col min="5" max="5" width="9.21875" style="266" customWidth="1"/>
    <col min="6" max="6" width="2.88671875" style="4" customWidth="1"/>
    <col min="7" max="7" width="8.77734375" style="266" customWidth="1"/>
    <col min="8" max="8" width="3.33203125" style="4" customWidth="1"/>
    <col min="9" max="9" width="7.44140625" style="24" customWidth="1"/>
    <col min="10" max="10" width="3.33203125" style="4" customWidth="1"/>
    <col min="11" max="11" width="7" style="24" hidden="1" customWidth="1"/>
    <col min="12" max="12" width="2.77734375" style="4" hidden="1" customWidth="1"/>
    <col min="13" max="13" width="7.109375" style="24" hidden="1" customWidth="1"/>
    <col min="14" max="14" width="3.5546875" style="4" hidden="1" customWidth="1"/>
    <col min="15" max="15" width="6.88671875" style="24" hidden="1" customWidth="1"/>
    <col min="16" max="16" width="3.33203125" style="4" hidden="1" customWidth="1"/>
    <col min="17" max="17" width="6.77734375" style="24" hidden="1" customWidth="1"/>
    <col min="18" max="18" width="3.44140625" style="4" hidden="1" customWidth="1"/>
    <col min="19" max="19" width="7.44140625" style="24" hidden="1" customWidth="1"/>
    <col min="20" max="20" width="4.44140625" style="4" hidden="1" customWidth="1"/>
    <col min="21" max="21" width="7.44140625" style="24" hidden="1" customWidth="1"/>
    <col min="22" max="22" width="4.44140625" style="4" hidden="1" customWidth="1"/>
    <col min="23" max="23" width="7.44140625" style="24" hidden="1" customWidth="1"/>
    <col min="24" max="24" width="4.44140625" style="4" hidden="1" customWidth="1"/>
    <col min="25" max="25" width="7.44140625" style="24" hidden="1" customWidth="1"/>
    <col min="26" max="26" width="4.44140625" style="4" hidden="1" customWidth="1"/>
    <col min="27" max="27" width="7.44140625" style="24" hidden="1" customWidth="1"/>
    <col min="28" max="28" width="4.44140625" style="4" hidden="1" customWidth="1"/>
    <col min="29" max="29" width="9.44140625" style="266" customWidth="1"/>
    <col min="30" max="30" width="7.44140625" style="4" customWidth="1"/>
    <col min="31" max="31" width="8.5546875" style="4" customWidth="1"/>
    <col min="32" max="32" width="11.109375" style="328" customWidth="1"/>
    <col min="33" max="33" width="35.44140625" style="4" customWidth="1"/>
    <col min="34" max="34" width="8.77734375" style="4"/>
    <col min="35" max="16384" width="8.77734375" style="1"/>
  </cols>
  <sheetData>
    <row r="1" spans="1:34" s="170" customFormat="1" ht="43.9" customHeight="1">
      <c r="A1" s="630" t="s">
        <v>238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0"/>
      <c r="AD1" s="630"/>
      <c r="AE1" s="303"/>
      <c r="AF1" s="328"/>
      <c r="AG1" s="312"/>
      <c r="AH1" s="312"/>
    </row>
    <row r="2" spans="1:34" s="305" customFormat="1" ht="21" customHeight="1">
      <c r="A2" s="163" t="s">
        <v>10</v>
      </c>
      <c r="B2" s="163"/>
      <c r="C2" s="163"/>
      <c r="D2" s="304"/>
      <c r="E2" s="631">
        <v>0</v>
      </c>
      <c r="F2" s="632"/>
      <c r="G2" s="633">
        <v>1</v>
      </c>
      <c r="H2" s="634"/>
      <c r="I2" s="635">
        <v>2</v>
      </c>
      <c r="J2" s="636"/>
      <c r="K2" s="605">
        <v>4</v>
      </c>
      <c r="L2" s="606"/>
      <c r="M2" s="607">
        <v>5</v>
      </c>
      <c r="N2" s="608"/>
      <c r="O2" s="609">
        <v>6</v>
      </c>
      <c r="P2" s="610"/>
      <c r="Q2" s="631">
        <v>7</v>
      </c>
      <c r="R2" s="632"/>
      <c r="S2" s="633">
        <v>8</v>
      </c>
      <c r="T2" s="634"/>
      <c r="U2" s="635">
        <v>9</v>
      </c>
      <c r="V2" s="636"/>
      <c r="W2" s="605">
        <v>10</v>
      </c>
      <c r="X2" s="606"/>
      <c r="Y2" s="607">
        <v>11</v>
      </c>
      <c r="Z2" s="608"/>
      <c r="AA2" s="609">
        <v>12</v>
      </c>
      <c r="AB2" s="610"/>
      <c r="AC2" s="639" t="s">
        <v>30</v>
      </c>
      <c r="AD2" s="640"/>
      <c r="AE2" s="640"/>
      <c r="AF2" s="331"/>
    </row>
    <row r="3" spans="1:34" s="310" customFormat="1" ht="31.9" customHeight="1">
      <c r="A3" s="306" t="s">
        <v>4</v>
      </c>
      <c r="B3" s="625"/>
      <c r="C3" s="626"/>
      <c r="D3" s="307" t="s">
        <v>7</v>
      </c>
      <c r="E3" s="627" t="s">
        <v>214</v>
      </c>
      <c r="F3" s="627"/>
      <c r="G3" s="628" t="s">
        <v>212</v>
      </c>
      <c r="H3" s="628"/>
      <c r="I3" s="629" t="s">
        <v>213</v>
      </c>
      <c r="J3" s="629"/>
      <c r="K3" s="637" t="s">
        <v>215</v>
      </c>
      <c r="L3" s="638"/>
      <c r="M3" s="611" t="s">
        <v>216</v>
      </c>
      <c r="N3" s="612"/>
      <c r="O3" s="613" t="s">
        <v>230</v>
      </c>
      <c r="P3" s="614"/>
      <c r="Q3" s="615" t="s">
        <v>234</v>
      </c>
      <c r="R3" s="616"/>
      <c r="S3" s="617" t="s">
        <v>232</v>
      </c>
      <c r="T3" s="618"/>
      <c r="U3" s="619" t="s">
        <v>232</v>
      </c>
      <c r="V3" s="620"/>
      <c r="W3" s="621" t="s">
        <v>233</v>
      </c>
      <c r="X3" s="622"/>
      <c r="Y3" s="623" t="s">
        <v>235</v>
      </c>
      <c r="Z3" s="624"/>
      <c r="AA3" s="603" t="s">
        <v>221</v>
      </c>
      <c r="AB3" s="604"/>
      <c r="AC3" s="308" t="s">
        <v>8</v>
      </c>
      <c r="AD3" s="307" t="s">
        <v>9</v>
      </c>
      <c r="AE3" s="309" t="s">
        <v>397</v>
      </c>
      <c r="AF3" s="152" t="s">
        <v>76</v>
      </c>
    </row>
    <row r="4" spans="1:34" ht="19.899999999999999" customHeight="1">
      <c r="A4" s="9">
        <v>1</v>
      </c>
      <c r="B4" s="212" t="s">
        <v>314</v>
      </c>
      <c r="C4" s="214" t="s">
        <v>188</v>
      </c>
      <c r="D4" s="214" t="s">
        <v>361</v>
      </c>
      <c r="E4" s="288"/>
      <c r="F4" s="287"/>
      <c r="G4" s="288">
        <v>286</v>
      </c>
      <c r="H4" s="289">
        <v>10</v>
      </c>
      <c r="I4" s="290"/>
      <c r="J4" s="291">
        <v>4</v>
      </c>
      <c r="K4" s="290"/>
      <c r="L4" s="292"/>
      <c r="M4" s="290"/>
      <c r="N4" s="293"/>
      <c r="O4" s="290"/>
      <c r="P4" s="294"/>
      <c r="Q4" s="290"/>
      <c r="R4" s="295"/>
      <c r="S4" s="296"/>
      <c r="T4" s="297"/>
      <c r="U4" s="290"/>
      <c r="V4" s="291"/>
      <c r="W4" s="290"/>
      <c r="X4" s="292"/>
      <c r="Y4" s="290"/>
      <c r="Z4" s="293"/>
      <c r="AA4" s="290"/>
      <c r="AB4" s="294"/>
      <c r="AC4" s="288">
        <f t="shared" ref="AC4:AC17" si="0">E4+G4+I4+K4+M4+O4+Q4+S4+U4+W4+Y4+AA4</f>
        <v>286</v>
      </c>
      <c r="AD4" s="372">
        <f t="shared" ref="AD4:AD20" si="1">F4+H4+J4+L4+N4+P4+R4+T4+V4+X4+Z4+AB4</f>
        <v>14</v>
      </c>
      <c r="AE4" s="299">
        <v>2</v>
      </c>
      <c r="AF4" s="224"/>
      <c r="AG4" s="339" t="s">
        <v>2</v>
      </c>
    </row>
    <row r="5" spans="1:34" ht="19.899999999999999" customHeight="1">
      <c r="A5" s="9">
        <f>A4+1</f>
        <v>2</v>
      </c>
      <c r="B5" s="236" t="s">
        <v>112</v>
      </c>
      <c r="C5" s="236" t="s">
        <v>116</v>
      </c>
      <c r="D5" s="215" t="s">
        <v>190</v>
      </c>
      <c r="E5" s="288"/>
      <c r="F5" s="287"/>
      <c r="G5" s="288"/>
      <c r="H5" s="289"/>
      <c r="I5" s="290">
        <v>290</v>
      </c>
      <c r="J5" s="291">
        <v>10</v>
      </c>
      <c r="K5" s="290"/>
      <c r="L5" s="292"/>
      <c r="M5" s="290"/>
      <c r="N5" s="293"/>
      <c r="O5" s="290"/>
      <c r="P5" s="294"/>
      <c r="Q5" s="290"/>
      <c r="R5" s="295"/>
      <c r="S5" s="296"/>
      <c r="T5" s="297"/>
      <c r="U5" s="290"/>
      <c r="V5" s="291"/>
      <c r="W5" s="290"/>
      <c r="X5" s="292"/>
      <c r="Y5" s="290"/>
      <c r="Z5" s="293"/>
      <c r="AA5" s="290"/>
      <c r="AB5" s="294"/>
      <c r="AC5" s="288">
        <f t="shared" si="0"/>
        <v>290</v>
      </c>
      <c r="AD5" s="372">
        <f t="shared" si="1"/>
        <v>10</v>
      </c>
      <c r="AE5" s="224">
        <v>2</v>
      </c>
      <c r="AF5" s="224"/>
      <c r="AG5" s="340" t="s">
        <v>80</v>
      </c>
    </row>
    <row r="6" spans="1:34" ht="19.899999999999999" customHeight="1">
      <c r="A6" s="9">
        <f t="shared" ref="A6:A53" si="2">A5+1</f>
        <v>3</v>
      </c>
      <c r="B6" s="236" t="s">
        <v>282</v>
      </c>
      <c r="C6" s="236" t="s">
        <v>283</v>
      </c>
      <c r="D6" s="215" t="s">
        <v>355</v>
      </c>
      <c r="E6" s="288"/>
      <c r="F6" s="295"/>
      <c r="G6" s="288">
        <v>208</v>
      </c>
      <c r="H6" s="289">
        <v>9</v>
      </c>
      <c r="I6" s="290"/>
      <c r="J6" s="291"/>
      <c r="K6" s="290"/>
      <c r="L6" s="292"/>
      <c r="M6" s="290"/>
      <c r="N6" s="293"/>
      <c r="O6" s="290"/>
      <c r="P6" s="294"/>
      <c r="Q6" s="290"/>
      <c r="R6" s="295"/>
      <c r="S6" s="296"/>
      <c r="T6" s="297"/>
      <c r="U6" s="290"/>
      <c r="V6" s="291"/>
      <c r="W6" s="290"/>
      <c r="X6" s="292"/>
      <c r="Y6" s="290"/>
      <c r="Z6" s="293"/>
      <c r="AA6" s="290"/>
      <c r="AB6" s="294"/>
      <c r="AC6" s="288">
        <f t="shared" si="0"/>
        <v>208</v>
      </c>
      <c r="AD6" s="372">
        <f t="shared" si="1"/>
        <v>9</v>
      </c>
      <c r="AE6" s="299">
        <v>2</v>
      </c>
      <c r="AF6" s="224"/>
      <c r="AG6" s="341" t="s">
        <v>81</v>
      </c>
    </row>
    <row r="7" spans="1:34" ht="19.899999999999999" customHeight="1">
      <c r="A7" s="9">
        <f t="shared" si="2"/>
        <v>4</v>
      </c>
      <c r="B7" s="216" t="s">
        <v>62</v>
      </c>
      <c r="C7" s="216" t="s">
        <v>49</v>
      </c>
      <c r="D7" s="216" t="s">
        <v>323</v>
      </c>
      <c r="E7" s="288"/>
      <c r="F7" s="295"/>
      <c r="G7" s="288"/>
      <c r="H7" s="289"/>
      <c r="I7" s="290">
        <v>242</v>
      </c>
      <c r="J7" s="291">
        <v>9</v>
      </c>
      <c r="K7" s="290"/>
      <c r="L7" s="292"/>
      <c r="M7" s="290"/>
      <c r="N7" s="293"/>
      <c r="O7" s="290"/>
      <c r="P7" s="294"/>
      <c r="Q7" s="290"/>
      <c r="R7" s="295"/>
      <c r="S7" s="296"/>
      <c r="T7" s="297"/>
      <c r="U7" s="290"/>
      <c r="V7" s="291"/>
      <c r="W7" s="290"/>
      <c r="X7" s="292"/>
      <c r="Y7" s="290"/>
      <c r="Z7" s="293"/>
      <c r="AA7" s="290"/>
      <c r="AB7" s="294"/>
      <c r="AC7" s="288">
        <f t="shared" si="0"/>
        <v>242</v>
      </c>
      <c r="AD7" s="372">
        <f t="shared" si="1"/>
        <v>9</v>
      </c>
      <c r="AE7" s="224">
        <v>2</v>
      </c>
      <c r="AF7" s="224"/>
      <c r="AG7" s="341" t="s">
        <v>82</v>
      </c>
    </row>
    <row r="8" spans="1:34" ht="19.899999999999999" customHeight="1">
      <c r="A8" s="9">
        <f t="shared" si="2"/>
        <v>5</v>
      </c>
      <c r="B8" s="212" t="s">
        <v>315</v>
      </c>
      <c r="C8" s="213" t="s">
        <v>249</v>
      </c>
      <c r="D8" s="212" t="s">
        <v>257</v>
      </c>
      <c r="E8" s="288"/>
      <c r="F8" s="295"/>
      <c r="G8" s="288">
        <v>156</v>
      </c>
      <c r="H8" s="289">
        <v>8</v>
      </c>
      <c r="I8" s="290"/>
      <c r="J8" s="291"/>
      <c r="K8" s="290"/>
      <c r="L8" s="292"/>
      <c r="M8" s="290"/>
      <c r="N8" s="293"/>
      <c r="O8" s="290"/>
      <c r="P8" s="294"/>
      <c r="Q8" s="290"/>
      <c r="R8" s="295"/>
      <c r="S8" s="296"/>
      <c r="T8" s="297"/>
      <c r="U8" s="290"/>
      <c r="V8" s="291"/>
      <c r="W8" s="290"/>
      <c r="X8" s="292"/>
      <c r="Y8" s="290"/>
      <c r="Z8" s="293"/>
      <c r="AA8" s="290"/>
      <c r="AB8" s="294"/>
      <c r="AC8" s="288">
        <f t="shared" si="0"/>
        <v>156</v>
      </c>
      <c r="AD8" s="372">
        <f t="shared" si="1"/>
        <v>8</v>
      </c>
      <c r="AE8" s="224">
        <v>2</v>
      </c>
      <c r="AF8" s="224"/>
      <c r="AG8" s="346" t="s">
        <v>77</v>
      </c>
    </row>
    <row r="9" spans="1:34" ht="19.899999999999999" customHeight="1">
      <c r="A9" s="9">
        <f t="shared" si="2"/>
        <v>6</v>
      </c>
      <c r="B9" s="213" t="s">
        <v>317</v>
      </c>
      <c r="C9" s="213" t="s">
        <v>285</v>
      </c>
      <c r="D9" s="426" t="s">
        <v>363</v>
      </c>
      <c r="E9" s="288"/>
      <c r="F9" s="295"/>
      <c r="G9" s="288"/>
      <c r="H9" s="289">
        <v>5</v>
      </c>
      <c r="I9" s="290"/>
      <c r="J9" s="291">
        <v>3</v>
      </c>
      <c r="K9" s="290"/>
      <c r="L9" s="292"/>
      <c r="M9" s="290"/>
      <c r="N9" s="293"/>
      <c r="O9" s="290"/>
      <c r="P9" s="294"/>
      <c r="Q9" s="290"/>
      <c r="R9" s="295"/>
      <c r="S9" s="296"/>
      <c r="T9" s="297"/>
      <c r="U9" s="290"/>
      <c r="V9" s="291"/>
      <c r="W9" s="290"/>
      <c r="X9" s="292"/>
      <c r="Y9" s="290"/>
      <c r="Z9" s="293"/>
      <c r="AA9" s="290"/>
      <c r="AB9" s="294"/>
      <c r="AC9" s="288">
        <f t="shared" si="0"/>
        <v>0</v>
      </c>
      <c r="AD9" s="372">
        <f t="shared" si="1"/>
        <v>8</v>
      </c>
      <c r="AE9" s="299">
        <v>2</v>
      </c>
      <c r="AF9" s="224"/>
    </row>
    <row r="10" spans="1:34" ht="19.899999999999999" customHeight="1">
      <c r="A10" s="9">
        <f t="shared" si="2"/>
        <v>7</v>
      </c>
      <c r="B10" s="197" t="s">
        <v>317</v>
      </c>
      <c r="C10" s="197" t="s">
        <v>285</v>
      </c>
      <c r="D10" s="431" t="s">
        <v>367</v>
      </c>
      <c r="E10" s="288"/>
      <c r="F10" s="295"/>
      <c r="G10" s="288"/>
      <c r="H10" s="289"/>
      <c r="I10" s="290">
        <v>193</v>
      </c>
      <c r="J10" s="291">
        <v>8</v>
      </c>
      <c r="K10" s="290"/>
      <c r="L10" s="292"/>
      <c r="M10" s="290"/>
      <c r="N10" s="293"/>
      <c r="O10" s="290"/>
      <c r="P10" s="294"/>
      <c r="Q10" s="290"/>
      <c r="R10" s="295"/>
      <c r="S10" s="296"/>
      <c r="T10" s="297"/>
      <c r="U10" s="290"/>
      <c r="V10" s="291"/>
      <c r="W10" s="290"/>
      <c r="X10" s="292"/>
      <c r="Y10" s="290"/>
      <c r="Z10" s="293"/>
      <c r="AA10" s="290"/>
      <c r="AB10" s="294"/>
      <c r="AC10" s="288">
        <f t="shared" si="0"/>
        <v>193</v>
      </c>
      <c r="AD10" s="372">
        <f t="shared" si="1"/>
        <v>8</v>
      </c>
      <c r="AE10" s="299">
        <v>2</v>
      </c>
      <c r="AF10" s="224"/>
    </row>
    <row r="11" spans="1:34" ht="19.899999999999999" customHeight="1">
      <c r="A11" s="9">
        <f t="shared" si="2"/>
        <v>8</v>
      </c>
      <c r="B11" s="236" t="s">
        <v>316</v>
      </c>
      <c r="C11" s="236" t="s">
        <v>290</v>
      </c>
      <c r="D11" s="236" t="s">
        <v>362</v>
      </c>
      <c r="E11" s="288"/>
      <c r="F11" s="295"/>
      <c r="G11" s="288"/>
      <c r="H11" s="289">
        <v>7</v>
      </c>
      <c r="I11" s="290"/>
      <c r="J11" s="291"/>
      <c r="K11" s="290"/>
      <c r="L11" s="292"/>
      <c r="M11" s="290"/>
      <c r="N11" s="293"/>
      <c r="O11" s="290"/>
      <c r="P11" s="294"/>
      <c r="Q11" s="290"/>
      <c r="R11" s="295"/>
      <c r="S11" s="296"/>
      <c r="T11" s="297"/>
      <c r="U11" s="290"/>
      <c r="V11" s="291"/>
      <c r="W11" s="290"/>
      <c r="X11" s="292"/>
      <c r="Y11" s="290"/>
      <c r="Z11" s="293"/>
      <c r="AA11" s="290"/>
      <c r="AB11" s="294"/>
      <c r="AC11" s="288">
        <f t="shared" si="0"/>
        <v>0</v>
      </c>
      <c r="AD11" s="372">
        <f t="shared" si="1"/>
        <v>7</v>
      </c>
      <c r="AE11" s="299">
        <v>2</v>
      </c>
      <c r="AF11" s="224"/>
    </row>
    <row r="12" spans="1:34" ht="19.899999999999999" customHeight="1">
      <c r="A12" s="9">
        <f t="shared" si="2"/>
        <v>9</v>
      </c>
      <c r="B12" s="215" t="s">
        <v>37</v>
      </c>
      <c r="C12" s="215" t="s">
        <v>33</v>
      </c>
      <c r="D12" s="426" t="s">
        <v>365</v>
      </c>
      <c r="E12" s="288"/>
      <c r="F12" s="295"/>
      <c r="G12" s="301"/>
      <c r="H12" s="289">
        <v>2</v>
      </c>
      <c r="I12" s="290"/>
      <c r="J12" s="291">
        <v>5</v>
      </c>
      <c r="K12" s="290"/>
      <c r="L12" s="292"/>
      <c r="M12" s="290"/>
      <c r="N12" s="293"/>
      <c r="O12" s="290"/>
      <c r="P12" s="294"/>
      <c r="Q12" s="290"/>
      <c r="R12" s="295"/>
      <c r="S12" s="296"/>
      <c r="T12" s="297"/>
      <c r="U12" s="290"/>
      <c r="V12" s="291"/>
      <c r="W12" s="290"/>
      <c r="X12" s="292"/>
      <c r="Y12" s="290"/>
      <c r="Z12" s="293"/>
      <c r="AA12" s="290"/>
      <c r="AB12" s="294"/>
      <c r="AC12" s="288">
        <f t="shared" si="0"/>
        <v>0</v>
      </c>
      <c r="AD12" s="372">
        <f t="shared" si="1"/>
        <v>7</v>
      </c>
      <c r="AE12" s="299">
        <v>2</v>
      </c>
      <c r="AF12" s="224"/>
    </row>
    <row r="13" spans="1:34" ht="19.899999999999999" customHeight="1">
      <c r="A13" s="9">
        <f t="shared" si="2"/>
        <v>10</v>
      </c>
      <c r="B13" s="212" t="s">
        <v>56</v>
      </c>
      <c r="C13" s="214" t="s">
        <v>57</v>
      </c>
      <c r="D13" s="212" t="s">
        <v>368</v>
      </c>
      <c r="E13" s="288"/>
      <c r="F13" s="295"/>
      <c r="G13" s="288"/>
      <c r="H13" s="289"/>
      <c r="I13" s="290">
        <v>145</v>
      </c>
      <c r="J13" s="291">
        <v>7</v>
      </c>
      <c r="K13" s="290"/>
      <c r="L13" s="292"/>
      <c r="M13" s="290"/>
      <c r="N13" s="293"/>
      <c r="O13" s="290"/>
      <c r="P13" s="294"/>
      <c r="Q13" s="290"/>
      <c r="R13" s="295"/>
      <c r="S13" s="296"/>
      <c r="T13" s="297"/>
      <c r="U13" s="290"/>
      <c r="V13" s="291"/>
      <c r="W13" s="290"/>
      <c r="X13" s="292"/>
      <c r="Y13" s="290"/>
      <c r="Z13" s="293"/>
      <c r="AA13" s="290"/>
      <c r="AB13" s="294"/>
      <c r="AC13" s="288">
        <f t="shared" si="0"/>
        <v>145</v>
      </c>
      <c r="AD13" s="372">
        <f t="shared" si="1"/>
        <v>7</v>
      </c>
      <c r="AE13" s="224">
        <v>2</v>
      </c>
      <c r="AF13" s="224"/>
    </row>
    <row r="14" spans="1:34" ht="19.899999999999999" customHeight="1">
      <c r="A14" s="9">
        <f t="shared" si="2"/>
        <v>11</v>
      </c>
      <c r="B14" s="215" t="s">
        <v>171</v>
      </c>
      <c r="C14" s="215" t="s">
        <v>135</v>
      </c>
      <c r="D14" s="426" t="s">
        <v>168</v>
      </c>
      <c r="E14" s="288"/>
      <c r="F14" s="295"/>
      <c r="G14" s="301"/>
      <c r="H14" s="289">
        <v>6</v>
      </c>
      <c r="I14" s="290"/>
      <c r="J14" s="291"/>
      <c r="K14" s="290"/>
      <c r="L14" s="292"/>
      <c r="M14" s="290"/>
      <c r="N14" s="293"/>
      <c r="O14" s="290"/>
      <c r="P14" s="294"/>
      <c r="Q14" s="290"/>
      <c r="R14" s="295"/>
      <c r="S14" s="296"/>
      <c r="T14" s="297"/>
      <c r="U14" s="290"/>
      <c r="V14" s="291"/>
      <c r="W14" s="290"/>
      <c r="X14" s="292"/>
      <c r="Y14" s="290"/>
      <c r="Z14" s="293"/>
      <c r="AA14" s="290"/>
      <c r="AB14" s="294"/>
      <c r="AC14" s="288">
        <f t="shared" si="0"/>
        <v>0</v>
      </c>
      <c r="AD14" s="373">
        <f t="shared" si="1"/>
        <v>6</v>
      </c>
      <c r="AE14" s="299">
        <v>2</v>
      </c>
      <c r="AF14" s="224"/>
    </row>
    <row r="15" spans="1:34" ht="19.899999999999999" customHeight="1">
      <c r="A15" s="9">
        <f t="shared" si="2"/>
        <v>12</v>
      </c>
      <c r="B15" s="240" t="s">
        <v>53</v>
      </c>
      <c r="C15" s="240" t="s">
        <v>54</v>
      </c>
      <c r="D15" s="426" t="s">
        <v>354</v>
      </c>
      <c r="E15" s="288"/>
      <c r="F15" s="295"/>
      <c r="G15" s="288"/>
      <c r="H15" s="289"/>
      <c r="I15" s="290">
        <v>97</v>
      </c>
      <c r="J15" s="291">
        <v>6</v>
      </c>
      <c r="K15" s="290"/>
      <c r="L15" s="292"/>
      <c r="M15" s="290"/>
      <c r="N15" s="293"/>
      <c r="O15" s="290"/>
      <c r="P15" s="294"/>
      <c r="Q15" s="290"/>
      <c r="R15" s="295"/>
      <c r="S15" s="296"/>
      <c r="T15" s="297"/>
      <c r="U15" s="290"/>
      <c r="V15" s="291"/>
      <c r="W15" s="290"/>
      <c r="X15" s="292"/>
      <c r="Y15" s="290"/>
      <c r="Z15" s="293"/>
      <c r="AA15" s="290"/>
      <c r="AB15" s="294"/>
      <c r="AC15" s="288">
        <f t="shared" si="0"/>
        <v>97</v>
      </c>
      <c r="AD15" s="373">
        <f t="shared" si="1"/>
        <v>6</v>
      </c>
      <c r="AE15" s="299">
        <v>2</v>
      </c>
      <c r="AF15" s="224"/>
    </row>
    <row r="16" spans="1:34" ht="19.899999999999999" customHeight="1">
      <c r="A16" s="9">
        <f t="shared" si="2"/>
        <v>13</v>
      </c>
      <c r="B16" s="215" t="s">
        <v>269</v>
      </c>
      <c r="C16" s="215" t="s">
        <v>270</v>
      </c>
      <c r="D16" s="426" t="s">
        <v>360</v>
      </c>
      <c r="E16" s="288"/>
      <c r="F16" s="295"/>
      <c r="G16" s="288"/>
      <c r="H16" s="289">
        <v>4</v>
      </c>
      <c r="I16" s="290"/>
      <c r="J16" s="291"/>
      <c r="K16" s="224"/>
      <c r="L16" s="292"/>
      <c r="M16" s="290"/>
      <c r="N16" s="293"/>
      <c r="O16" s="290"/>
      <c r="P16" s="294"/>
      <c r="Q16" s="290"/>
      <c r="R16" s="295"/>
      <c r="S16" s="296"/>
      <c r="T16" s="297"/>
      <c r="U16" s="290"/>
      <c r="V16" s="291"/>
      <c r="W16" s="290"/>
      <c r="X16" s="292"/>
      <c r="Y16" s="290"/>
      <c r="Z16" s="293"/>
      <c r="AA16" s="290"/>
      <c r="AB16" s="294"/>
      <c r="AC16" s="288">
        <f t="shared" si="0"/>
        <v>0</v>
      </c>
      <c r="AD16" s="373">
        <f t="shared" si="1"/>
        <v>4</v>
      </c>
      <c r="AE16" s="299">
        <v>2</v>
      </c>
      <c r="AF16" s="224"/>
    </row>
    <row r="17" spans="1:34" ht="19.899999999999999" customHeight="1">
      <c r="A17" s="9">
        <f t="shared" si="2"/>
        <v>14</v>
      </c>
      <c r="B17" s="197" t="s">
        <v>318</v>
      </c>
      <c r="C17" s="197" t="s">
        <v>319</v>
      </c>
      <c r="D17" s="428" t="s">
        <v>364</v>
      </c>
      <c r="E17" s="288"/>
      <c r="F17" s="295"/>
      <c r="G17" s="288"/>
      <c r="H17" s="289">
        <v>3</v>
      </c>
      <c r="I17" s="290"/>
      <c r="J17" s="291"/>
      <c r="K17" s="290"/>
      <c r="L17" s="292"/>
      <c r="M17" s="290"/>
      <c r="N17" s="293"/>
      <c r="O17" s="290"/>
      <c r="P17" s="294"/>
      <c r="Q17" s="290"/>
      <c r="R17" s="295"/>
      <c r="S17" s="296"/>
      <c r="T17" s="297"/>
      <c r="U17" s="290"/>
      <c r="V17" s="291"/>
      <c r="W17" s="290"/>
      <c r="X17" s="292"/>
      <c r="Y17" s="290"/>
      <c r="Z17" s="293"/>
      <c r="AA17" s="290"/>
      <c r="AB17" s="294"/>
      <c r="AC17" s="288">
        <f t="shared" si="0"/>
        <v>0</v>
      </c>
      <c r="AD17" s="373">
        <f t="shared" si="1"/>
        <v>3</v>
      </c>
      <c r="AE17" s="299">
        <v>1</v>
      </c>
      <c r="AF17" s="224"/>
    </row>
    <row r="18" spans="1:34" ht="19.899999999999999" customHeight="1">
      <c r="A18" s="9">
        <f t="shared" si="2"/>
        <v>15</v>
      </c>
      <c r="B18" s="212" t="s">
        <v>155</v>
      </c>
      <c r="C18" s="236" t="s">
        <v>146</v>
      </c>
      <c r="D18" s="214" t="s">
        <v>176</v>
      </c>
      <c r="E18" s="288"/>
      <c r="F18" s="295"/>
      <c r="G18" s="288"/>
      <c r="H18" s="289"/>
      <c r="I18" s="290"/>
      <c r="J18" s="291">
        <v>2</v>
      </c>
      <c r="K18" s="290"/>
      <c r="L18" s="292"/>
      <c r="M18" s="290"/>
      <c r="N18" s="293"/>
      <c r="O18" s="290"/>
      <c r="P18" s="294"/>
      <c r="Q18" s="290"/>
      <c r="R18" s="295"/>
      <c r="S18" s="296"/>
      <c r="T18" s="297"/>
      <c r="U18" s="290"/>
      <c r="V18" s="291"/>
      <c r="W18" s="290"/>
      <c r="X18" s="292"/>
      <c r="Y18" s="290"/>
      <c r="Z18" s="293"/>
      <c r="AA18" s="290"/>
      <c r="AB18" s="294"/>
      <c r="AC18" s="288">
        <f>E18+G18+I18+K18+M18+O18+Q18+S18+U18+W18+Y18+AA18</f>
        <v>0</v>
      </c>
      <c r="AD18" s="373">
        <f t="shared" si="1"/>
        <v>2</v>
      </c>
      <c r="AE18" s="224">
        <v>2</v>
      </c>
      <c r="AF18" s="224"/>
    </row>
    <row r="19" spans="1:34" ht="19.899999999999999" customHeight="1">
      <c r="A19" s="9">
        <f t="shared" si="2"/>
        <v>16</v>
      </c>
      <c r="B19" s="212" t="s">
        <v>110</v>
      </c>
      <c r="C19" s="214" t="s">
        <v>111</v>
      </c>
      <c r="D19" s="214" t="s">
        <v>369</v>
      </c>
      <c r="E19" s="288"/>
      <c r="F19" s="295"/>
      <c r="G19" s="288"/>
      <c r="H19" s="289"/>
      <c r="I19" s="290"/>
      <c r="J19" s="291">
        <v>1</v>
      </c>
      <c r="K19" s="290"/>
      <c r="L19" s="292"/>
      <c r="M19" s="290"/>
      <c r="N19" s="293"/>
      <c r="O19" s="290"/>
      <c r="P19" s="294"/>
      <c r="Q19" s="290"/>
      <c r="R19" s="295"/>
      <c r="S19" s="296"/>
      <c r="T19" s="297"/>
      <c r="U19" s="290"/>
      <c r="V19" s="291"/>
      <c r="W19" s="290"/>
      <c r="X19" s="292"/>
      <c r="Y19" s="290"/>
      <c r="Z19" s="293"/>
      <c r="AA19" s="290"/>
      <c r="AB19" s="294"/>
      <c r="AC19" s="288">
        <f>E19+G19+I19+K19+M19+O19+Q19+S19+U19+W19+Y19+AA19</f>
        <v>0</v>
      </c>
      <c r="AD19" s="373">
        <f t="shared" si="1"/>
        <v>1</v>
      </c>
      <c r="AE19" s="224">
        <v>2</v>
      </c>
      <c r="AF19" s="224"/>
    </row>
    <row r="20" spans="1:34" ht="19.899999999999999" customHeight="1">
      <c r="A20" s="9">
        <f t="shared" si="2"/>
        <v>17</v>
      </c>
      <c r="B20" s="216" t="s">
        <v>314</v>
      </c>
      <c r="C20" s="216" t="s">
        <v>320</v>
      </c>
      <c r="D20" s="216" t="s">
        <v>366</v>
      </c>
      <c r="E20" s="288"/>
      <c r="F20" s="295"/>
      <c r="G20" s="301"/>
      <c r="H20" s="289">
        <v>1</v>
      </c>
      <c r="I20" s="290"/>
      <c r="J20" s="291"/>
      <c r="K20" s="290"/>
      <c r="L20" s="292"/>
      <c r="M20" s="290"/>
      <c r="N20" s="293"/>
      <c r="O20" s="290"/>
      <c r="P20" s="294"/>
      <c r="Q20" s="290"/>
      <c r="R20" s="295"/>
      <c r="S20" s="296"/>
      <c r="T20" s="297"/>
      <c r="U20" s="290"/>
      <c r="V20" s="291"/>
      <c r="W20" s="290"/>
      <c r="X20" s="292"/>
      <c r="Y20" s="290"/>
      <c r="Z20" s="293"/>
      <c r="AA20" s="290"/>
      <c r="AB20" s="294"/>
      <c r="AC20" s="288"/>
      <c r="AD20" s="373">
        <f t="shared" si="1"/>
        <v>1</v>
      </c>
      <c r="AE20" s="299">
        <v>2</v>
      </c>
      <c r="AF20" s="224"/>
    </row>
    <row r="21" spans="1:34" ht="19.899999999999999" hidden="1" customHeight="1">
      <c r="A21" s="9">
        <f t="shared" si="2"/>
        <v>18</v>
      </c>
      <c r="B21" s="212"/>
      <c r="C21" s="214"/>
      <c r="D21" s="214"/>
      <c r="E21" s="288"/>
      <c r="F21" s="295"/>
      <c r="G21" s="288"/>
      <c r="H21" s="289"/>
      <c r="I21" s="290"/>
      <c r="J21" s="291"/>
      <c r="K21" s="290"/>
      <c r="L21" s="292"/>
      <c r="M21" s="290"/>
      <c r="N21" s="293"/>
      <c r="O21" s="290"/>
      <c r="P21" s="294"/>
      <c r="Q21" s="290"/>
      <c r="R21" s="295"/>
      <c r="S21" s="296"/>
      <c r="T21" s="297"/>
      <c r="U21" s="290"/>
      <c r="V21" s="291"/>
      <c r="W21" s="290"/>
      <c r="X21" s="292"/>
      <c r="Y21" s="290"/>
      <c r="Z21" s="293"/>
      <c r="AA21" s="290"/>
      <c r="AB21" s="294"/>
      <c r="AC21" s="288">
        <f t="shared" ref="AC21:AC35" si="3">E21+G21+I21+K21+M21+O21+Q21+S21+U21+W21+Y21+AA21</f>
        <v>0</v>
      </c>
      <c r="AD21" s="373">
        <f t="shared" ref="AD21:AD35" si="4">F21+H21+J21+L21+N21+P21+R21+T21+V21+X21+Z21+AB21</f>
        <v>0</v>
      </c>
      <c r="AE21" s="224"/>
      <c r="AF21" s="224"/>
    </row>
    <row r="22" spans="1:34" ht="19.899999999999999" hidden="1" customHeight="1">
      <c r="A22" s="9">
        <f t="shared" si="2"/>
        <v>19</v>
      </c>
      <c r="B22" s="213"/>
      <c r="C22" s="213"/>
      <c r="D22" s="216"/>
      <c r="E22" s="288"/>
      <c r="F22" s="295"/>
      <c r="G22" s="288"/>
      <c r="H22" s="289"/>
      <c r="I22" s="290"/>
      <c r="J22" s="291"/>
      <c r="K22" s="290"/>
      <c r="L22" s="292"/>
      <c r="M22" s="290"/>
      <c r="N22" s="293"/>
      <c r="O22" s="290"/>
      <c r="P22" s="294"/>
      <c r="Q22" s="290"/>
      <c r="R22" s="295"/>
      <c r="S22" s="296"/>
      <c r="T22" s="297"/>
      <c r="U22" s="290"/>
      <c r="V22" s="291"/>
      <c r="W22" s="290"/>
      <c r="X22" s="292"/>
      <c r="Y22" s="290"/>
      <c r="Z22" s="293"/>
      <c r="AA22" s="290"/>
      <c r="AB22" s="294"/>
      <c r="AC22" s="288">
        <f t="shared" si="3"/>
        <v>0</v>
      </c>
      <c r="AD22" s="373">
        <f t="shared" si="4"/>
        <v>0</v>
      </c>
      <c r="AE22" s="224"/>
      <c r="AF22" s="224"/>
    </row>
    <row r="23" spans="1:34" ht="19.899999999999999" hidden="1" customHeight="1">
      <c r="A23" s="9">
        <f t="shared" si="2"/>
        <v>20</v>
      </c>
      <c r="B23" s="215"/>
      <c r="C23" s="215"/>
      <c r="D23" s="426"/>
      <c r="E23" s="288"/>
      <c r="F23" s="295"/>
      <c r="G23" s="288"/>
      <c r="H23" s="289"/>
      <c r="I23" s="290"/>
      <c r="J23" s="291"/>
      <c r="K23" s="290"/>
      <c r="L23" s="292"/>
      <c r="M23" s="290"/>
      <c r="N23" s="293"/>
      <c r="O23" s="290"/>
      <c r="P23" s="294"/>
      <c r="Q23" s="290"/>
      <c r="R23" s="295"/>
      <c r="S23" s="296"/>
      <c r="T23" s="297"/>
      <c r="U23" s="290"/>
      <c r="V23" s="291"/>
      <c r="W23" s="290"/>
      <c r="X23" s="292"/>
      <c r="Y23" s="290"/>
      <c r="Z23" s="293"/>
      <c r="AA23" s="290"/>
      <c r="AB23" s="294"/>
      <c r="AC23" s="288">
        <f t="shared" si="3"/>
        <v>0</v>
      </c>
      <c r="AD23" s="373">
        <f t="shared" si="4"/>
        <v>0</v>
      </c>
      <c r="AE23" s="224"/>
      <c r="AF23" s="224"/>
    </row>
    <row r="24" spans="1:34" ht="19.899999999999999" hidden="1" customHeight="1">
      <c r="A24" s="9">
        <f t="shared" si="2"/>
        <v>21</v>
      </c>
      <c r="B24" s="215"/>
      <c r="C24" s="241"/>
      <c r="D24" s="241"/>
      <c r="E24" s="288"/>
      <c r="F24" s="295"/>
      <c r="G24" s="301"/>
      <c r="H24" s="289"/>
      <c r="I24" s="290"/>
      <c r="J24" s="291"/>
      <c r="K24" s="290"/>
      <c r="L24" s="292"/>
      <c r="M24" s="290"/>
      <c r="N24" s="293"/>
      <c r="O24" s="290"/>
      <c r="P24" s="294"/>
      <c r="Q24" s="290"/>
      <c r="R24" s="295"/>
      <c r="S24" s="296"/>
      <c r="T24" s="297"/>
      <c r="U24" s="290"/>
      <c r="V24" s="291"/>
      <c r="W24" s="290"/>
      <c r="X24" s="292"/>
      <c r="Y24" s="290"/>
      <c r="Z24" s="293"/>
      <c r="AA24" s="290"/>
      <c r="AB24" s="294"/>
      <c r="AC24" s="288">
        <f t="shared" si="3"/>
        <v>0</v>
      </c>
      <c r="AD24" s="373">
        <f t="shared" si="4"/>
        <v>0</v>
      </c>
      <c r="AE24" s="224"/>
      <c r="AF24" s="224"/>
    </row>
    <row r="25" spans="1:34" s="23" customFormat="1" ht="19.899999999999999" hidden="1" customHeight="1">
      <c r="A25" s="9">
        <f t="shared" si="2"/>
        <v>22</v>
      </c>
      <c r="B25" s="212"/>
      <c r="C25" s="276"/>
      <c r="D25" s="432"/>
      <c r="E25" s="288"/>
      <c r="F25" s="295"/>
      <c r="G25" s="288"/>
      <c r="H25" s="289"/>
      <c r="I25" s="290"/>
      <c r="J25" s="291"/>
      <c r="K25" s="290"/>
      <c r="L25" s="292"/>
      <c r="M25" s="290"/>
      <c r="N25" s="293"/>
      <c r="O25" s="290"/>
      <c r="P25" s="294"/>
      <c r="Q25" s="290"/>
      <c r="R25" s="295"/>
      <c r="S25" s="296"/>
      <c r="T25" s="297"/>
      <c r="U25" s="290"/>
      <c r="V25" s="291"/>
      <c r="W25" s="290"/>
      <c r="X25" s="292"/>
      <c r="Y25" s="290"/>
      <c r="Z25" s="293"/>
      <c r="AA25" s="290"/>
      <c r="AB25" s="294"/>
      <c r="AC25" s="288">
        <f t="shared" si="3"/>
        <v>0</v>
      </c>
      <c r="AD25" s="372">
        <f t="shared" si="4"/>
        <v>0</v>
      </c>
      <c r="AE25" s="224"/>
      <c r="AF25" s="224"/>
      <c r="AG25" s="22"/>
      <c r="AH25" s="22"/>
    </row>
    <row r="26" spans="1:34" s="23" customFormat="1" ht="19.899999999999999" hidden="1" customHeight="1">
      <c r="A26" s="9">
        <f t="shared" si="2"/>
        <v>23</v>
      </c>
      <c r="B26" s="213"/>
      <c r="C26" s="239"/>
      <c r="D26" s="258"/>
      <c r="E26" s="288"/>
      <c r="F26" s="295"/>
      <c r="G26" s="288"/>
      <c r="H26" s="289"/>
      <c r="I26" s="290"/>
      <c r="J26" s="291"/>
      <c r="K26" s="290"/>
      <c r="L26" s="292"/>
      <c r="M26" s="290"/>
      <c r="N26" s="293"/>
      <c r="O26" s="290"/>
      <c r="P26" s="294"/>
      <c r="Q26" s="290"/>
      <c r="R26" s="295"/>
      <c r="S26" s="296"/>
      <c r="T26" s="297"/>
      <c r="U26" s="290"/>
      <c r="V26" s="291"/>
      <c r="W26" s="290"/>
      <c r="X26" s="292"/>
      <c r="Y26" s="290"/>
      <c r="Z26" s="293"/>
      <c r="AA26" s="290"/>
      <c r="AB26" s="294"/>
      <c r="AC26" s="288">
        <f t="shared" si="3"/>
        <v>0</v>
      </c>
      <c r="AD26" s="372">
        <f t="shared" si="4"/>
        <v>0</v>
      </c>
      <c r="AE26" s="299"/>
      <c r="AF26" s="224"/>
      <c r="AG26" s="22"/>
      <c r="AH26" s="22"/>
    </row>
    <row r="27" spans="1:34" ht="19.899999999999999" hidden="1" customHeight="1">
      <c r="A27" s="9">
        <f t="shared" si="2"/>
        <v>24</v>
      </c>
      <c r="B27" s="259"/>
      <c r="C27" s="262"/>
      <c r="D27" s="433"/>
      <c r="E27" s="288"/>
      <c r="F27" s="295"/>
      <c r="G27" s="288"/>
      <c r="H27" s="289"/>
      <c r="I27" s="290"/>
      <c r="J27" s="291"/>
      <c r="K27" s="290"/>
      <c r="L27" s="292"/>
      <c r="M27" s="290"/>
      <c r="N27" s="293"/>
      <c r="O27" s="290"/>
      <c r="P27" s="294"/>
      <c r="Q27" s="290"/>
      <c r="R27" s="295"/>
      <c r="S27" s="296"/>
      <c r="T27" s="297"/>
      <c r="U27" s="290"/>
      <c r="V27" s="291"/>
      <c r="W27" s="290"/>
      <c r="X27" s="292"/>
      <c r="Y27" s="290"/>
      <c r="Z27" s="293"/>
      <c r="AA27" s="290"/>
      <c r="AB27" s="294"/>
      <c r="AC27" s="288">
        <f t="shared" si="3"/>
        <v>0</v>
      </c>
      <c r="AD27" s="372">
        <f t="shared" si="4"/>
        <v>0</v>
      </c>
      <c r="AE27" s="299"/>
      <c r="AF27" s="224"/>
    </row>
    <row r="28" spans="1:34" ht="19.899999999999999" hidden="1" customHeight="1">
      <c r="A28" s="9">
        <f t="shared" si="2"/>
        <v>25</v>
      </c>
      <c r="B28" s="215"/>
      <c r="C28" s="241"/>
      <c r="D28" s="434"/>
      <c r="E28" s="288"/>
      <c r="F28" s="295"/>
      <c r="G28" s="301"/>
      <c r="H28" s="289"/>
      <c r="I28" s="290"/>
      <c r="J28" s="291"/>
      <c r="K28" s="290"/>
      <c r="L28" s="292"/>
      <c r="M28" s="290"/>
      <c r="N28" s="293"/>
      <c r="O28" s="290"/>
      <c r="P28" s="294"/>
      <c r="Q28" s="290"/>
      <c r="R28" s="295"/>
      <c r="S28" s="296"/>
      <c r="T28" s="297"/>
      <c r="U28" s="290"/>
      <c r="V28" s="291"/>
      <c r="W28" s="290"/>
      <c r="X28" s="292"/>
      <c r="Y28" s="290"/>
      <c r="Z28" s="293"/>
      <c r="AA28" s="290"/>
      <c r="AB28" s="294"/>
      <c r="AC28" s="288">
        <f t="shared" si="3"/>
        <v>0</v>
      </c>
      <c r="AD28" s="372">
        <f t="shared" si="4"/>
        <v>0</v>
      </c>
      <c r="AE28" s="224"/>
      <c r="AF28" s="224"/>
    </row>
    <row r="29" spans="1:34" ht="19.899999999999999" hidden="1" customHeight="1">
      <c r="A29" s="9">
        <f t="shared" si="2"/>
        <v>26</v>
      </c>
      <c r="B29" s="259"/>
      <c r="C29" s="260"/>
      <c r="D29" s="260"/>
      <c r="E29" s="288"/>
      <c r="F29" s="295"/>
      <c r="G29" s="288"/>
      <c r="H29" s="289"/>
      <c r="I29" s="290"/>
      <c r="J29" s="291"/>
      <c r="K29" s="290"/>
      <c r="L29" s="292"/>
      <c r="M29" s="290"/>
      <c r="N29" s="293"/>
      <c r="O29" s="290"/>
      <c r="P29" s="294"/>
      <c r="Q29" s="290"/>
      <c r="R29" s="295"/>
      <c r="S29" s="296"/>
      <c r="T29" s="297"/>
      <c r="U29" s="290"/>
      <c r="V29" s="291"/>
      <c r="W29" s="290"/>
      <c r="X29" s="292"/>
      <c r="Y29" s="290"/>
      <c r="Z29" s="293"/>
      <c r="AA29" s="290"/>
      <c r="AB29" s="294"/>
      <c r="AC29" s="288">
        <f t="shared" si="3"/>
        <v>0</v>
      </c>
      <c r="AD29" s="372">
        <f t="shared" si="4"/>
        <v>0</v>
      </c>
      <c r="AE29" s="299"/>
      <c r="AF29" s="224"/>
    </row>
    <row r="30" spans="1:34" ht="19.899999999999999" hidden="1" customHeight="1">
      <c r="A30" s="9">
        <f t="shared" si="2"/>
        <v>27</v>
      </c>
      <c r="B30" s="216"/>
      <c r="C30" s="216"/>
      <c r="D30" s="216"/>
      <c r="E30" s="288"/>
      <c r="F30" s="295"/>
      <c r="G30" s="288"/>
      <c r="H30" s="289"/>
      <c r="I30" s="290"/>
      <c r="J30" s="291"/>
      <c r="K30" s="290"/>
      <c r="L30" s="292"/>
      <c r="M30" s="290"/>
      <c r="N30" s="293"/>
      <c r="O30" s="290"/>
      <c r="P30" s="294"/>
      <c r="Q30" s="290"/>
      <c r="R30" s="295"/>
      <c r="S30" s="296"/>
      <c r="T30" s="297"/>
      <c r="U30" s="290"/>
      <c r="V30" s="291"/>
      <c r="W30" s="290"/>
      <c r="X30" s="292"/>
      <c r="Y30" s="290"/>
      <c r="Z30" s="293"/>
      <c r="AA30" s="290"/>
      <c r="AB30" s="294"/>
      <c r="AC30" s="288">
        <f t="shared" si="3"/>
        <v>0</v>
      </c>
      <c r="AD30" s="372">
        <f t="shared" si="4"/>
        <v>0</v>
      </c>
      <c r="AE30" s="299"/>
      <c r="AF30" s="224"/>
    </row>
    <row r="31" spans="1:34" ht="19.899999999999999" hidden="1" customHeight="1">
      <c r="A31" s="9">
        <f t="shared" si="2"/>
        <v>28</v>
      </c>
      <c r="B31" s="216"/>
      <c r="C31" s="216"/>
      <c r="D31" s="216"/>
      <c r="E31" s="288"/>
      <c r="F31" s="295"/>
      <c r="G31" s="288"/>
      <c r="H31" s="289"/>
      <c r="I31" s="290"/>
      <c r="J31" s="291"/>
      <c r="K31" s="290"/>
      <c r="L31" s="292"/>
      <c r="M31" s="290"/>
      <c r="N31" s="293"/>
      <c r="O31" s="290"/>
      <c r="P31" s="294"/>
      <c r="Q31" s="290"/>
      <c r="R31" s="295"/>
      <c r="S31" s="296"/>
      <c r="T31" s="297"/>
      <c r="U31" s="290"/>
      <c r="V31" s="291"/>
      <c r="W31" s="290"/>
      <c r="X31" s="292"/>
      <c r="Y31" s="290"/>
      <c r="Z31" s="293"/>
      <c r="AA31" s="290"/>
      <c r="AB31" s="294"/>
      <c r="AC31" s="288">
        <f t="shared" si="3"/>
        <v>0</v>
      </c>
      <c r="AD31" s="372">
        <f t="shared" si="4"/>
        <v>0</v>
      </c>
      <c r="AE31" s="224"/>
      <c r="AF31" s="224"/>
    </row>
    <row r="32" spans="1:34" ht="19.899999999999999" hidden="1" customHeight="1">
      <c r="A32" s="9">
        <f t="shared" si="2"/>
        <v>29</v>
      </c>
      <c r="B32" s="212"/>
      <c r="C32" s="213"/>
      <c r="D32" s="212"/>
      <c r="E32" s="288"/>
      <c r="F32" s="295"/>
      <c r="G32" s="288"/>
      <c r="H32" s="289"/>
      <c r="I32" s="290"/>
      <c r="J32" s="291"/>
      <c r="K32" s="290"/>
      <c r="L32" s="292"/>
      <c r="M32" s="290"/>
      <c r="N32" s="293"/>
      <c r="O32" s="290"/>
      <c r="P32" s="294"/>
      <c r="Q32" s="290"/>
      <c r="R32" s="295"/>
      <c r="S32" s="296"/>
      <c r="T32" s="297"/>
      <c r="U32" s="290"/>
      <c r="V32" s="291"/>
      <c r="W32" s="290"/>
      <c r="X32" s="292"/>
      <c r="Y32" s="290"/>
      <c r="Z32" s="293"/>
      <c r="AA32" s="290"/>
      <c r="AB32" s="294"/>
      <c r="AC32" s="311">
        <f t="shared" si="3"/>
        <v>0</v>
      </c>
      <c r="AD32" s="372">
        <f t="shared" si="4"/>
        <v>0</v>
      </c>
      <c r="AE32" s="224"/>
      <c r="AF32" s="224"/>
    </row>
    <row r="33" spans="1:32" ht="19.899999999999999" hidden="1" customHeight="1">
      <c r="A33" s="9">
        <f t="shared" si="2"/>
        <v>30</v>
      </c>
      <c r="B33" s="212"/>
      <c r="C33" s="435"/>
      <c r="D33" s="276"/>
      <c r="E33" s="288"/>
      <c r="F33" s="295"/>
      <c r="G33" s="288"/>
      <c r="H33" s="289"/>
      <c r="I33" s="290"/>
      <c r="J33" s="291"/>
      <c r="K33" s="290"/>
      <c r="L33" s="292"/>
      <c r="M33" s="290"/>
      <c r="N33" s="293"/>
      <c r="O33" s="290"/>
      <c r="P33" s="294"/>
      <c r="Q33" s="290"/>
      <c r="R33" s="295"/>
      <c r="S33" s="296"/>
      <c r="T33" s="297"/>
      <c r="U33" s="290"/>
      <c r="V33" s="291"/>
      <c r="W33" s="290"/>
      <c r="X33" s="292"/>
      <c r="Y33" s="290"/>
      <c r="Z33" s="293"/>
      <c r="AA33" s="290"/>
      <c r="AB33" s="294"/>
      <c r="AC33" s="288">
        <f t="shared" si="3"/>
        <v>0</v>
      </c>
      <c r="AD33" s="372">
        <f t="shared" si="4"/>
        <v>0</v>
      </c>
      <c r="AE33" s="224"/>
      <c r="AF33" s="224"/>
    </row>
    <row r="34" spans="1:32" ht="19.899999999999999" hidden="1" customHeight="1">
      <c r="A34" s="9">
        <f t="shared" si="2"/>
        <v>31</v>
      </c>
      <c r="B34" s="436"/>
      <c r="C34" s="437"/>
      <c r="D34" s="438"/>
      <c r="E34" s="288"/>
      <c r="F34" s="295"/>
      <c r="G34" s="288"/>
      <c r="H34" s="289"/>
      <c r="I34" s="290"/>
      <c r="J34" s="291"/>
      <c r="K34" s="290"/>
      <c r="L34" s="292"/>
      <c r="M34" s="290"/>
      <c r="N34" s="293"/>
      <c r="O34" s="290"/>
      <c r="P34" s="294"/>
      <c r="Q34" s="290"/>
      <c r="R34" s="295"/>
      <c r="S34" s="296"/>
      <c r="T34" s="297"/>
      <c r="U34" s="290"/>
      <c r="V34" s="291"/>
      <c r="W34" s="290"/>
      <c r="X34" s="292"/>
      <c r="Y34" s="290"/>
      <c r="Z34" s="293"/>
      <c r="AA34" s="290"/>
      <c r="AB34" s="294"/>
      <c r="AC34" s="288">
        <f t="shared" si="3"/>
        <v>0</v>
      </c>
      <c r="AD34" s="372">
        <f t="shared" si="4"/>
        <v>0</v>
      </c>
      <c r="AE34" s="299"/>
      <c r="AF34" s="224"/>
    </row>
    <row r="35" spans="1:32" ht="19.899999999999999" hidden="1" customHeight="1">
      <c r="A35" s="9">
        <f t="shared" si="2"/>
        <v>32</v>
      </c>
      <c r="B35" s="253"/>
      <c r="C35" s="254"/>
      <c r="D35" s="254"/>
      <c r="E35" s="288"/>
      <c r="F35" s="295"/>
      <c r="G35" s="288"/>
      <c r="H35" s="289"/>
      <c r="I35" s="290"/>
      <c r="J35" s="291"/>
      <c r="K35" s="290"/>
      <c r="L35" s="292"/>
      <c r="M35" s="290"/>
      <c r="N35" s="293"/>
      <c r="O35" s="290"/>
      <c r="P35" s="294"/>
      <c r="Q35" s="290"/>
      <c r="R35" s="295"/>
      <c r="S35" s="296"/>
      <c r="T35" s="297"/>
      <c r="U35" s="290"/>
      <c r="V35" s="291"/>
      <c r="W35" s="290"/>
      <c r="X35" s="292"/>
      <c r="Y35" s="290"/>
      <c r="Z35" s="293"/>
      <c r="AA35" s="290"/>
      <c r="AB35" s="294"/>
      <c r="AC35" s="288">
        <f t="shared" si="3"/>
        <v>0</v>
      </c>
      <c r="AD35" s="372">
        <f t="shared" si="4"/>
        <v>0</v>
      </c>
      <c r="AE35" s="299"/>
      <c r="AF35" s="224"/>
    </row>
    <row r="36" spans="1:32" ht="19.899999999999999" hidden="1" customHeight="1">
      <c r="A36" s="9">
        <f t="shared" si="2"/>
        <v>33</v>
      </c>
      <c r="B36" s="213"/>
      <c r="C36" s="213"/>
      <c r="D36" s="215"/>
      <c r="E36" s="288"/>
      <c r="F36" s="295"/>
      <c r="G36" s="288"/>
      <c r="H36" s="289"/>
      <c r="I36" s="290"/>
      <c r="J36" s="291"/>
      <c r="K36" s="290"/>
      <c r="L36" s="292"/>
      <c r="M36" s="290"/>
      <c r="N36" s="293"/>
      <c r="O36" s="290"/>
      <c r="P36" s="294"/>
      <c r="Q36" s="290"/>
      <c r="R36" s="295"/>
      <c r="S36" s="296"/>
      <c r="T36" s="297"/>
      <c r="U36" s="290"/>
      <c r="V36" s="291"/>
      <c r="W36" s="290"/>
      <c r="X36" s="292"/>
      <c r="Y36" s="290"/>
      <c r="Z36" s="293"/>
      <c r="AA36" s="290"/>
      <c r="AB36" s="294"/>
      <c r="AC36" s="288">
        <f t="shared" ref="AC36:AC56" si="5">E36+G36+I36+K36+M36+O36+Q36+S36+U36+W36+Y36+AA36</f>
        <v>0</v>
      </c>
      <c r="AD36" s="372">
        <f t="shared" ref="AD36:AD56" si="6">F36+H36+J36+L36+N36+P36+R36+T36+V36+X36+Z36+AB36</f>
        <v>0</v>
      </c>
      <c r="AE36" s="299"/>
      <c r="AF36" s="224"/>
    </row>
    <row r="37" spans="1:32" ht="19.899999999999999" hidden="1" customHeight="1">
      <c r="A37" s="9">
        <f t="shared" si="2"/>
        <v>34</v>
      </c>
      <c r="B37" s="215"/>
      <c r="C37" s="215"/>
      <c r="D37" s="215"/>
      <c r="E37" s="288"/>
      <c r="F37" s="295"/>
      <c r="G37" s="288"/>
      <c r="H37" s="289"/>
      <c r="I37" s="290"/>
      <c r="J37" s="291"/>
      <c r="K37" s="290"/>
      <c r="L37" s="292"/>
      <c r="M37" s="290"/>
      <c r="N37" s="293"/>
      <c r="O37" s="290"/>
      <c r="P37" s="294"/>
      <c r="Q37" s="290"/>
      <c r="R37" s="295"/>
      <c r="S37" s="296"/>
      <c r="T37" s="297"/>
      <c r="U37" s="290"/>
      <c r="V37" s="291"/>
      <c r="W37" s="290"/>
      <c r="X37" s="292"/>
      <c r="Y37" s="290"/>
      <c r="Z37" s="293"/>
      <c r="AA37" s="290"/>
      <c r="AB37" s="294"/>
      <c r="AC37" s="288">
        <f t="shared" si="5"/>
        <v>0</v>
      </c>
      <c r="AD37" s="372">
        <f t="shared" si="6"/>
        <v>0</v>
      </c>
      <c r="AE37" s="224"/>
      <c r="AF37" s="224"/>
    </row>
    <row r="38" spans="1:32" ht="19.899999999999999" hidden="1" customHeight="1">
      <c r="A38" s="9">
        <f t="shared" si="2"/>
        <v>35</v>
      </c>
      <c r="B38" s="213"/>
      <c r="C38" s="213"/>
      <c r="D38" s="424"/>
      <c r="E38" s="288"/>
      <c r="F38" s="295"/>
      <c r="G38" s="288"/>
      <c r="H38" s="289"/>
      <c r="I38" s="290"/>
      <c r="J38" s="291"/>
      <c r="K38" s="290"/>
      <c r="L38" s="292"/>
      <c r="M38" s="290"/>
      <c r="N38" s="293"/>
      <c r="O38" s="290"/>
      <c r="P38" s="294"/>
      <c r="Q38" s="290"/>
      <c r="R38" s="295"/>
      <c r="S38" s="296"/>
      <c r="T38" s="297"/>
      <c r="U38" s="290"/>
      <c r="V38" s="291"/>
      <c r="W38" s="290"/>
      <c r="X38" s="292"/>
      <c r="Y38" s="290"/>
      <c r="Z38" s="293"/>
      <c r="AA38" s="290"/>
      <c r="AB38" s="294"/>
      <c r="AC38" s="288">
        <f t="shared" si="5"/>
        <v>0</v>
      </c>
      <c r="AD38" s="372">
        <f t="shared" si="6"/>
        <v>0</v>
      </c>
      <c r="AE38" s="224"/>
      <c r="AF38" s="224"/>
    </row>
    <row r="39" spans="1:32" ht="19.899999999999999" hidden="1" customHeight="1">
      <c r="A39" s="9">
        <f t="shared" si="2"/>
        <v>36</v>
      </c>
      <c r="B39" s="215"/>
      <c r="C39" s="215"/>
      <c r="D39" s="215"/>
      <c r="E39" s="288"/>
      <c r="F39" s="295"/>
      <c r="G39" s="288"/>
      <c r="H39" s="289"/>
      <c r="I39" s="290"/>
      <c r="J39" s="291"/>
      <c r="K39" s="290"/>
      <c r="L39" s="292"/>
      <c r="M39" s="290"/>
      <c r="N39" s="293"/>
      <c r="O39" s="290"/>
      <c r="P39" s="294"/>
      <c r="Q39" s="290"/>
      <c r="R39" s="295"/>
      <c r="S39" s="296"/>
      <c r="T39" s="297"/>
      <c r="U39" s="290"/>
      <c r="V39" s="291"/>
      <c r="W39" s="290"/>
      <c r="X39" s="292"/>
      <c r="Y39" s="290"/>
      <c r="Z39" s="293"/>
      <c r="AA39" s="290"/>
      <c r="AB39" s="294"/>
      <c r="AC39" s="288">
        <f t="shared" si="5"/>
        <v>0</v>
      </c>
      <c r="AD39" s="372">
        <f t="shared" si="6"/>
        <v>0</v>
      </c>
      <c r="AE39" s="224"/>
      <c r="AF39" s="224"/>
    </row>
    <row r="40" spans="1:32" ht="19.899999999999999" hidden="1" customHeight="1">
      <c r="A40" s="9">
        <f t="shared" si="2"/>
        <v>37</v>
      </c>
      <c r="B40" s="213"/>
      <c r="C40" s="213"/>
      <c r="D40" s="258"/>
      <c r="E40" s="288"/>
      <c r="F40" s="295"/>
      <c r="G40" s="288"/>
      <c r="H40" s="289"/>
      <c r="I40" s="290"/>
      <c r="J40" s="291"/>
      <c r="K40" s="290"/>
      <c r="L40" s="292"/>
      <c r="M40" s="290"/>
      <c r="N40" s="293"/>
      <c r="O40" s="290"/>
      <c r="P40" s="294"/>
      <c r="Q40" s="290"/>
      <c r="R40" s="295"/>
      <c r="S40" s="296"/>
      <c r="T40" s="297"/>
      <c r="U40" s="290"/>
      <c r="V40" s="291"/>
      <c r="W40" s="290"/>
      <c r="X40" s="292"/>
      <c r="Y40" s="290"/>
      <c r="Z40" s="293"/>
      <c r="AA40" s="290"/>
      <c r="AB40" s="294"/>
      <c r="AC40" s="288">
        <f t="shared" si="5"/>
        <v>0</v>
      </c>
      <c r="AD40" s="372">
        <f t="shared" si="6"/>
        <v>0</v>
      </c>
      <c r="AE40" s="224"/>
      <c r="AF40" s="224"/>
    </row>
    <row r="41" spans="1:32" ht="19.899999999999999" hidden="1" customHeight="1">
      <c r="A41" s="9">
        <f t="shared" si="2"/>
        <v>38</v>
      </c>
      <c r="B41" s="214"/>
      <c r="C41" s="197"/>
      <c r="D41" s="428"/>
      <c r="E41" s="288"/>
      <c r="F41" s="295"/>
      <c r="G41" s="288"/>
      <c r="H41" s="289"/>
      <c r="I41" s="290"/>
      <c r="J41" s="291"/>
      <c r="K41" s="290"/>
      <c r="L41" s="292"/>
      <c r="M41" s="290"/>
      <c r="N41" s="293"/>
      <c r="O41" s="290"/>
      <c r="P41" s="294"/>
      <c r="Q41" s="290"/>
      <c r="R41" s="295"/>
      <c r="S41" s="296"/>
      <c r="T41" s="297"/>
      <c r="U41" s="290"/>
      <c r="V41" s="291"/>
      <c r="W41" s="290"/>
      <c r="X41" s="292"/>
      <c r="Y41" s="290"/>
      <c r="Z41" s="293"/>
      <c r="AA41" s="290"/>
      <c r="AB41" s="294"/>
      <c r="AC41" s="288">
        <f t="shared" si="5"/>
        <v>0</v>
      </c>
      <c r="AD41" s="372">
        <f t="shared" si="6"/>
        <v>0</v>
      </c>
      <c r="AE41" s="299"/>
      <c r="AF41" s="224"/>
    </row>
    <row r="42" spans="1:32" ht="19.899999999999999" hidden="1" customHeight="1">
      <c r="A42" s="9">
        <f t="shared" si="2"/>
        <v>39</v>
      </c>
      <c r="B42" s="242"/>
      <c r="C42" s="243"/>
      <c r="D42" s="243"/>
      <c r="E42" s="288"/>
      <c r="F42" s="295"/>
      <c r="G42" s="288"/>
      <c r="H42" s="289"/>
      <c r="I42" s="290"/>
      <c r="J42" s="291"/>
      <c r="K42" s="290"/>
      <c r="L42" s="292"/>
      <c r="M42" s="290"/>
      <c r="N42" s="293"/>
      <c r="O42" s="290"/>
      <c r="P42" s="294"/>
      <c r="Q42" s="290"/>
      <c r="R42" s="295"/>
      <c r="S42" s="296"/>
      <c r="T42" s="297"/>
      <c r="U42" s="290"/>
      <c r="V42" s="291"/>
      <c r="W42" s="290"/>
      <c r="X42" s="292"/>
      <c r="Y42" s="290"/>
      <c r="Z42" s="293"/>
      <c r="AA42" s="290"/>
      <c r="AB42" s="294"/>
      <c r="AC42" s="288">
        <f t="shared" si="5"/>
        <v>0</v>
      </c>
      <c r="AD42" s="372">
        <f t="shared" si="6"/>
        <v>0</v>
      </c>
      <c r="AE42" s="299"/>
      <c r="AF42" s="224"/>
    </row>
    <row r="43" spans="1:32" ht="19.899999999999999" hidden="1" customHeight="1">
      <c r="A43" s="9">
        <f t="shared" si="2"/>
        <v>40</v>
      </c>
      <c r="B43" s="261"/>
      <c r="C43" s="262"/>
      <c r="D43" s="254"/>
      <c r="E43" s="288"/>
      <c r="F43" s="295"/>
      <c r="G43" s="288"/>
      <c r="H43" s="289"/>
      <c r="I43" s="290"/>
      <c r="J43" s="291"/>
      <c r="K43" s="290"/>
      <c r="L43" s="292"/>
      <c r="M43" s="290"/>
      <c r="N43" s="293"/>
      <c r="O43" s="290"/>
      <c r="P43" s="294"/>
      <c r="Q43" s="290"/>
      <c r="R43" s="295"/>
      <c r="S43" s="296"/>
      <c r="T43" s="297"/>
      <c r="U43" s="290"/>
      <c r="V43" s="291"/>
      <c r="W43" s="290"/>
      <c r="X43" s="292"/>
      <c r="Y43" s="290"/>
      <c r="Z43" s="293"/>
      <c r="AA43" s="290"/>
      <c r="AB43" s="294"/>
      <c r="AC43" s="288">
        <f t="shared" si="5"/>
        <v>0</v>
      </c>
      <c r="AD43" s="372">
        <f t="shared" si="6"/>
        <v>0</v>
      </c>
      <c r="AE43" s="299"/>
      <c r="AF43" s="224"/>
    </row>
    <row r="44" spans="1:32" ht="19.899999999999999" hidden="1" customHeight="1">
      <c r="A44" s="9">
        <f t="shared" si="2"/>
        <v>41</v>
      </c>
      <c r="B44" s="253"/>
      <c r="C44" s="262"/>
      <c r="D44" s="254"/>
      <c r="E44" s="288"/>
      <c r="F44" s="295"/>
      <c r="G44" s="288"/>
      <c r="H44" s="289"/>
      <c r="I44" s="290"/>
      <c r="J44" s="291"/>
      <c r="K44" s="290"/>
      <c r="L44" s="292"/>
      <c r="M44" s="290"/>
      <c r="N44" s="293"/>
      <c r="O44" s="290"/>
      <c r="P44" s="294"/>
      <c r="Q44" s="290"/>
      <c r="R44" s="295"/>
      <c r="S44" s="296"/>
      <c r="T44" s="297"/>
      <c r="U44" s="290"/>
      <c r="V44" s="291"/>
      <c r="W44" s="290"/>
      <c r="X44" s="292"/>
      <c r="Y44" s="290"/>
      <c r="Z44" s="293"/>
      <c r="AA44" s="290"/>
      <c r="AB44" s="294"/>
      <c r="AC44" s="288">
        <f t="shared" si="5"/>
        <v>0</v>
      </c>
      <c r="AD44" s="372">
        <f t="shared" si="6"/>
        <v>0</v>
      </c>
      <c r="AE44" s="299"/>
      <c r="AF44" s="224"/>
    </row>
    <row r="45" spans="1:32" ht="19.899999999999999" hidden="1" customHeight="1">
      <c r="A45" s="9">
        <f t="shared" si="2"/>
        <v>42</v>
      </c>
      <c r="B45" s="259"/>
      <c r="C45" s="262"/>
      <c r="D45" s="433"/>
      <c r="E45" s="288"/>
      <c r="F45" s="295"/>
      <c r="G45" s="288"/>
      <c r="H45" s="289"/>
      <c r="I45" s="290"/>
      <c r="J45" s="291"/>
      <c r="K45" s="290"/>
      <c r="L45" s="292"/>
      <c r="M45" s="290"/>
      <c r="N45" s="293"/>
      <c r="O45" s="290"/>
      <c r="P45" s="294"/>
      <c r="Q45" s="290"/>
      <c r="R45" s="295"/>
      <c r="S45" s="296"/>
      <c r="T45" s="297"/>
      <c r="U45" s="290"/>
      <c r="V45" s="291"/>
      <c r="W45" s="290"/>
      <c r="X45" s="292"/>
      <c r="Y45" s="290"/>
      <c r="Z45" s="293"/>
      <c r="AA45" s="290"/>
      <c r="AB45" s="294"/>
      <c r="AC45" s="311">
        <f t="shared" si="5"/>
        <v>0</v>
      </c>
      <c r="AD45" s="372">
        <f t="shared" si="6"/>
        <v>0</v>
      </c>
      <c r="AE45" s="224"/>
      <c r="AF45" s="224"/>
    </row>
    <row r="46" spans="1:32" ht="19.899999999999999" hidden="1" customHeight="1">
      <c r="A46" s="9">
        <f t="shared" si="2"/>
        <v>43</v>
      </c>
      <c r="B46" s="212"/>
      <c r="C46" s="236"/>
      <c r="D46" s="214"/>
      <c r="E46" s="288"/>
      <c r="F46" s="295"/>
      <c r="G46" s="288"/>
      <c r="H46" s="289"/>
      <c r="I46" s="290"/>
      <c r="J46" s="291"/>
      <c r="K46" s="290"/>
      <c r="L46" s="292"/>
      <c r="M46" s="290"/>
      <c r="N46" s="293"/>
      <c r="O46" s="290"/>
      <c r="P46" s="294"/>
      <c r="Q46" s="290"/>
      <c r="R46" s="295"/>
      <c r="S46" s="296"/>
      <c r="T46" s="297"/>
      <c r="U46" s="290"/>
      <c r="V46" s="291"/>
      <c r="W46" s="290"/>
      <c r="X46" s="292"/>
      <c r="Y46" s="290"/>
      <c r="Z46" s="293"/>
      <c r="AA46" s="290"/>
      <c r="AB46" s="294"/>
      <c r="AC46" s="288">
        <f t="shared" si="5"/>
        <v>0</v>
      </c>
      <c r="AD46" s="372">
        <f t="shared" si="6"/>
        <v>0</v>
      </c>
      <c r="AE46" s="224"/>
      <c r="AF46" s="224"/>
    </row>
    <row r="47" spans="1:32" ht="19.899999999999999" hidden="1" customHeight="1">
      <c r="A47" s="9">
        <f t="shared" si="2"/>
        <v>44</v>
      </c>
      <c r="B47" s="212"/>
      <c r="C47" s="214"/>
      <c r="D47" s="214"/>
      <c r="E47" s="288"/>
      <c r="F47" s="295"/>
      <c r="G47" s="288"/>
      <c r="H47" s="289"/>
      <c r="I47" s="290"/>
      <c r="J47" s="291"/>
      <c r="K47" s="290"/>
      <c r="L47" s="292"/>
      <c r="M47" s="290"/>
      <c r="N47" s="293"/>
      <c r="O47" s="290"/>
      <c r="P47" s="294"/>
      <c r="Q47" s="290"/>
      <c r="R47" s="295"/>
      <c r="S47" s="296"/>
      <c r="T47" s="297"/>
      <c r="U47" s="290"/>
      <c r="V47" s="291"/>
      <c r="W47" s="290"/>
      <c r="X47" s="292"/>
      <c r="Y47" s="290"/>
      <c r="Z47" s="293"/>
      <c r="AA47" s="290"/>
      <c r="AB47" s="294"/>
      <c r="AC47" s="288">
        <f t="shared" si="5"/>
        <v>0</v>
      </c>
      <c r="AD47" s="372">
        <f t="shared" si="6"/>
        <v>0</v>
      </c>
      <c r="AE47" s="224"/>
      <c r="AF47" s="224"/>
    </row>
    <row r="48" spans="1:32" ht="19.899999999999999" hidden="1" customHeight="1">
      <c r="A48" s="9">
        <f t="shared" si="2"/>
        <v>45</v>
      </c>
      <c r="B48" s="212"/>
      <c r="C48" s="276"/>
      <c r="D48" s="276"/>
      <c r="E48" s="288"/>
      <c r="F48" s="295"/>
      <c r="G48" s="288"/>
      <c r="H48" s="289"/>
      <c r="I48" s="290"/>
      <c r="J48" s="291"/>
      <c r="K48" s="290"/>
      <c r="L48" s="292"/>
      <c r="M48" s="290"/>
      <c r="N48" s="293"/>
      <c r="O48" s="290"/>
      <c r="P48" s="294"/>
      <c r="Q48" s="290"/>
      <c r="R48" s="295"/>
      <c r="S48" s="296"/>
      <c r="T48" s="297"/>
      <c r="U48" s="290"/>
      <c r="V48" s="291"/>
      <c r="W48" s="290"/>
      <c r="X48" s="292"/>
      <c r="Y48" s="290"/>
      <c r="Z48" s="293"/>
      <c r="AA48" s="290"/>
      <c r="AB48" s="294"/>
      <c r="AC48" s="288">
        <f t="shared" si="5"/>
        <v>0</v>
      </c>
      <c r="AD48" s="372">
        <f t="shared" si="6"/>
        <v>0</v>
      </c>
      <c r="AE48" s="299"/>
      <c r="AF48" s="224"/>
    </row>
    <row r="49" spans="1:34" ht="19.899999999999999" hidden="1" customHeight="1">
      <c r="A49" s="9">
        <f t="shared" si="2"/>
        <v>46</v>
      </c>
      <c r="B49" s="215"/>
      <c r="C49" s="215"/>
      <c r="D49" s="426"/>
      <c r="E49" s="288"/>
      <c r="F49" s="295"/>
      <c r="G49" s="288"/>
      <c r="H49" s="289"/>
      <c r="I49" s="290"/>
      <c r="J49" s="291"/>
      <c r="K49" s="290"/>
      <c r="L49" s="292"/>
      <c r="M49" s="290"/>
      <c r="N49" s="293"/>
      <c r="O49" s="290"/>
      <c r="P49" s="294"/>
      <c r="Q49" s="290"/>
      <c r="R49" s="295"/>
      <c r="S49" s="296"/>
      <c r="T49" s="297"/>
      <c r="U49" s="290"/>
      <c r="V49" s="291"/>
      <c r="W49" s="290"/>
      <c r="X49" s="292"/>
      <c r="Y49" s="290"/>
      <c r="Z49" s="293"/>
      <c r="AA49" s="290"/>
      <c r="AB49" s="294"/>
      <c r="AC49" s="288">
        <f t="shared" si="5"/>
        <v>0</v>
      </c>
      <c r="AD49" s="372">
        <f t="shared" si="6"/>
        <v>0</v>
      </c>
      <c r="AE49" s="224"/>
      <c r="AF49" s="224"/>
    </row>
    <row r="50" spans="1:34" ht="19.899999999999999" hidden="1" customHeight="1">
      <c r="A50" s="9">
        <f t="shared" si="2"/>
        <v>47</v>
      </c>
      <c r="B50" s="212"/>
      <c r="C50" s="214"/>
      <c r="D50" s="214"/>
      <c r="E50" s="288"/>
      <c r="F50" s="295"/>
      <c r="G50" s="288"/>
      <c r="H50" s="289"/>
      <c r="I50" s="290"/>
      <c r="J50" s="291"/>
      <c r="K50" s="290"/>
      <c r="L50" s="292"/>
      <c r="M50" s="290"/>
      <c r="N50" s="293"/>
      <c r="O50" s="290"/>
      <c r="P50" s="294"/>
      <c r="Q50" s="290"/>
      <c r="R50" s="295"/>
      <c r="S50" s="296"/>
      <c r="T50" s="297"/>
      <c r="U50" s="290"/>
      <c r="V50" s="291"/>
      <c r="W50" s="290"/>
      <c r="X50" s="292"/>
      <c r="Y50" s="290"/>
      <c r="Z50" s="293"/>
      <c r="AA50" s="290"/>
      <c r="AB50" s="294"/>
      <c r="AC50" s="288">
        <f t="shared" si="5"/>
        <v>0</v>
      </c>
      <c r="AD50" s="372">
        <f t="shared" si="6"/>
        <v>0</v>
      </c>
      <c r="AE50" s="299"/>
      <c r="AF50" s="224"/>
    </row>
    <row r="51" spans="1:34" ht="19.899999999999999" hidden="1" customHeight="1">
      <c r="A51" s="9">
        <f t="shared" si="2"/>
        <v>48</v>
      </c>
      <c r="B51" s="236"/>
      <c r="C51" s="236"/>
      <c r="D51" s="426"/>
      <c r="E51" s="288"/>
      <c r="F51" s="295"/>
      <c r="G51" s="288"/>
      <c r="H51" s="289"/>
      <c r="I51" s="290"/>
      <c r="J51" s="291"/>
      <c r="K51" s="290"/>
      <c r="L51" s="292"/>
      <c r="M51" s="290"/>
      <c r="N51" s="293"/>
      <c r="O51" s="290"/>
      <c r="P51" s="294"/>
      <c r="Q51" s="290"/>
      <c r="R51" s="295"/>
      <c r="S51" s="296"/>
      <c r="T51" s="297"/>
      <c r="U51" s="290"/>
      <c r="V51" s="291"/>
      <c r="W51" s="290"/>
      <c r="X51" s="292"/>
      <c r="Y51" s="290"/>
      <c r="Z51" s="293"/>
      <c r="AA51" s="290"/>
      <c r="AB51" s="294"/>
      <c r="AC51" s="288">
        <f t="shared" si="5"/>
        <v>0</v>
      </c>
      <c r="AD51" s="372">
        <f t="shared" si="6"/>
        <v>0</v>
      </c>
      <c r="AE51" s="224"/>
      <c r="AF51" s="224"/>
    </row>
    <row r="52" spans="1:34" ht="19.899999999999999" hidden="1" customHeight="1">
      <c r="A52" s="9">
        <f t="shared" si="2"/>
        <v>49</v>
      </c>
      <c r="B52" s="236"/>
      <c r="C52" s="236"/>
      <c r="D52" s="426"/>
      <c r="E52" s="288"/>
      <c r="F52" s="295"/>
      <c r="G52" s="288"/>
      <c r="H52" s="289"/>
      <c r="I52" s="290"/>
      <c r="J52" s="291"/>
      <c r="K52" s="290"/>
      <c r="L52" s="292"/>
      <c r="M52" s="290"/>
      <c r="N52" s="293"/>
      <c r="O52" s="290"/>
      <c r="P52" s="294"/>
      <c r="Q52" s="290"/>
      <c r="R52" s="295"/>
      <c r="S52" s="296"/>
      <c r="T52" s="297"/>
      <c r="U52" s="290"/>
      <c r="V52" s="291"/>
      <c r="W52" s="290"/>
      <c r="X52" s="292"/>
      <c r="Y52" s="290"/>
      <c r="Z52" s="293"/>
      <c r="AA52" s="290"/>
      <c r="AB52" s="294"/>
      <c r="AC52" s="288">
        <f t="shared" si="5"/>
        <v>0</v>
      </c>
      <c r="AD52" s="372">
        <f t="shared" si="6"/>
        <v>0</v>
      </c>
      <c r="AE52" s="224"/>
      <c r="AF52" s="224"/>
    </row>
    <row r="53" spans="1:34" ht="19.899999999999999" hidden="1" customHeight="1">
      <c r="A53" s="9">
        <f t="shared" si="2"/>
        <v>50</v>
      </c>
      <c r="B53" s="212"/>
      <c r="C53" s="214"/>
      <c r="D53" s="214"/>
      <c r="E53" s="288"/>
      <c r="F53" s="295"/>
      <c r="G53" s="288"/>
      <c r="H53" s="289"/>
      <c r="I53" s="290"/>
      <c r="J53" s="291"/>
      <c r="K53" s="290"/>
      <c r="L53" s="292"/>
      <c r="M53" s="290"/>
      <c r="N53" s="293"/>
      <c r="O53" s="290"/>
      <c r="P53" s="294"/>
      <c r="Q53" s="290"/>
      <c r="R53" s="295"/>
      <c r="S53" s="296"/>
      <c r="T53" s="297"/>
      <c r="U53" s="290"/>
      <c r="V53" s="291"/>
      <c r="W53" s="290"/>
      <c r="X53" s="292"/>
      <c r="Y53" s="290"/>
      <c r="Z53" s="293"/>
      <c r="AA53" s="290"/>
      <c r="AB53" s="294"/>
      <c r="AC53" s="288">
        <f t="shared" si="5"/>
        <v>0</v>
      </c>
      <c r="AD53" s="372">
        <f t="shared" si="6"/>
        <v>0</v>
      </c>
      <c r="AE53" s="224"/>
      <c r="AF53" s="224"/>
    </row>
    <row r="54" spans="1:34" ht="19.899999999999999" hidden="1" customHeight="1">
      <c r="A54" s="9">
        <v>51</v>
      </c>
      <c r="B54" s="216"/>
      <c r="C54" s="216"/>
      <c r="D54" s="216"/>
      <c r="E54" s="288"/>
      <c r="F54" s="295"/>
      <c r="G54" s="288"/>
      <c r="H54" s="289"/>
      <c r="I54" s="290"/>
      <c r="J54" s="291"/>
      <c r="K54" s="290"/>
      <c r="L54" s="292"/>
      <c r="M54" s="290"/>
      <c r="N54" s="293"/>
      <c r="O54" s="290"/>
      <c r="P54" s="294"/>
      <c r="Q54" s="290"/>
      <c r="R54" s="295"/>
      <c r="S54" s="296"/>
      <c r="T54" s="297"/>
      <c r="U54" s="290"/>
      <c r="V54" s="291"/>
      <c r="W54" s="290"/>
      <c r="X54" s="292"/>
      <c r="Y54" s="290"/>
      <c r="Z54" s="293"/>
      <c r="AA54" s="290"/>
      <c r="AB54" s="294"/>
      <c r="AC54" s="288">
        <f t="shared" si="5"/>
        <v>0</v>
      </c>
      <c r="AD54" s="372">
        <f t="shared" si="6"/>
        <v>0</v>
      </c>
      <c r="AE54" s="224"/>
      <c r="AF54" s="224"/>
    </row>
    <row r="55" spans="1:34" ht="19.899999999999999" hidden="1" customHeight="1">
      <c r="A55" s="9">
        <v>52</v>
      </c>
      <c r="B55" s="212"/>
      <c r="C55" s="236"/>
      <c r="D55" s="214"/>
      <c r="E55" s="288"/>
      <c r="F55" s="295"/>
      <c r="G55" s="288"/>
      <c r="H55" s="289"/>
      <c r="I55" s="290"/>
      <c r="J55" s="291"/>
      <c r="K55" s="290"/>
      <c r="L55" s="292"/>
      <c r="M55" s="290"/>
      <c r="N55" s="293"/>
      <c r="O55" s="290"/>
      <c r="P55" s="294"/>
      <c r="Q55" s="290"/>
      <c r="R55" s="295"/>
      <c r="S55" s="296"/>
      <c r="T55" s="297"/>
      <c r="U55" s="290"/>
      <c r="V55" s="291"/>
      <c r="W55" s="290"/>
      <c r="X55" s="292"/>
      <c r="Y55" s="290"/>
      <c r="Z55" s="293"/>
      <c r="AA55" s="290"/>
      <c r="AB55" s="294"/>
      <c r="AC55" s="288">
        <f t="shared" si="5"/>
        <v>0</v>
      </c>
      <c r="AD55" s="372">
        <f t="shared" si="6"/>
        <v>0</v>
      </c>
      <c r="AE55" s="224"/>
      <c r="AF55" s="224"/>
    </row>
    <row r="56" spans="1:34" hidden="1">
      <c r="A56" s="9">
        <v>53</v>
      </c>
      <c r="B56" s="215"/>
      <c r="C56" s="215"/>
      <c r="D56" s="439"/>
      <c r="E56" s="288"/>
      <c r="F56" s="295"/>
      <c r="G56" s="288"/>
      <c r="H56" s="289"/>
      <c r="I56" s="290"/>
      <c r="J56" s="291"/>
      <c r="K56" s="290"/>
      <c r="L56" s="292"/>
      <c r="M56" s="290"/>
      <c r="N56" s="293"/>
      <c r="O56" s="290"/>
      <c r="P56" s="294"/>
      <c r="Q56" s="290"/>
      <c r="R56" s="295"/>
      <c r="S56" s="296"/>
      <c r="T56" s="297"/>
      <c r="U56" s="290"/>
      <c r="V56" s="291"/>
      <c r="W56" s="290"/>
      <c r="X56" s="292"/>
      <c r="Y56" s="290"/>
      <c r="Z56" s="293"/>
      <c r="AA56" s="290"/>
      <c r="AB56" s="294"/>
      <c r="AC56" s="288">
        <f t="shared" si="5"/>
        <v>0</v>
      </c>
      <c r="AD56" s="372">
        <f t="shared" si="6"/>
        <v>0</v>
      </c>
      <c r="AE56" s="224"/>
      <c r="AF56" s="224"/>
    </row>
    <row r="57" spans="1:34" hidden="1"/>
    <row r="58" spans="1:34" hidden="1"/>
    <row r="62" spans="1:34" s="23" customFormat="1">
      <c r="A62" s="22"/>
      <c r="D62" s="283"/>
      <c r="E62" s="313"/>
      <c r="F62" s="22"/>
      <c r="G62" s="313"/>
      <c r="H62" s="22"/>
      <c r="I62" s="133"/>
      <c r="J62" s="22"/>
      <c r="K62" s="133"/>
      <c r="L62" s="22"/>
      <c r="M62" s="133"/>
      <c r="N62" s="22"/>
      <c r="O62" s="133"/>
      <c r="P62" s="22"/>
      <c r="Q62" s="133"/>
      <c r="R62" s="22"/>
      <c r="S62" s="133"/>
      <c r="T62" s="22"/>
      <c r="U62" s="133"/>
      <c r="V62" s="22"/>
      <c r="W62" s="133"/>
      <c r="X62" s="22"/>
      <c r="Y62" s="133"/>
      <c r="Z62" s="22"/>
      <c r="AA62" s="133"/>
      <c r="AB62" s="22"/>
      <c r="AC62" s="313"/>
      <c r="AD62" s="22"/>
      <c r="AE62" s="4"/>
      <c r="AF62" s="328"/>
      <c r="AG62" s="22"/>
      <c r="AH62" s="22"/>
    </row>
    <row r="81" spans="1:34" s="23" customFormat="1">
      <c r="A81" s="22"/>
      <c r="D81" s="283"/>
      <c r="E81" s="313"/>
      <c r="F81" s="22"/>
      <c r="G81" s="313"/>
      <c r="H81" s="22"/>
      <c r="I81" s="133"/>
      <c r="J81" s="22"/>
      <c r="K81" s="133"/>
      <c r="L81" s="22"/>
      <c r="M81" s="133"/>
      <c r="N81" s="22"/>
      <c r="O81" s="133"/>
      <c r="P81" s="22"/>
      <c r="Q81" s="133"/>
      <c r="R81" s="22"/>
      <c r="S81" s="133"/>
      <c r="T81" s="22"/>
      <c r="U81" s="133"/>
      <c r="V81" s="22"/>
      <c r="W81" s="133"/>
      <c r="X81" s="22"/>
      <c r="Y81" s="133"/>
      <c r="Z81" s="22"/>
      <c r="AA81" s="133"/>
      <c r="AB81" s="22"/>
      <c r="AC81" s="313"/>
      <c r="AD81" s="22"/>
      <c r="AE81" s="4"/>
      <c r="AF81" s="328"/>
      <c r="AG81" s="22"/>
      <c r="AH81" s="22"/>
    </row>
  </sheetData>
  <sortState xmlns:xlrd2="http://schemas.microsoft.com/office/spreadsheetml/2017/richdata2" ref="B4:AD20">
    <sortCondition descending="1" ref="AD4:AD20"/>
    <sortCondition descending="1" ref="AC4:AC20"/>
  </sortState>
  <mergeCells count="27"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</mergeCells>
  <conditionalFormatting sqref="E4:E34">
    <cfRule type="expression" dxfId="11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60" min="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1F7F-E7B9-4C02-B34F-65D98A2D4AA1}">
  <sheetPr>
    <tabColor theme="8"/>
    <pageSetUpPr fitToPage="1"/>
  </sheetPr>
  <dimension ref="A1:AG102"/>
  <sheetViews>
    <sheetView zoomScale="110" zoomScaleNormal="110" zoomScalePageLayoutView="70" workbookViewId="0">
      <selection activeCell="E7" sqref="E7"/>
    </sheetView>
  </sheetViews>
  <sheetFormatPr defaultColWidth="8.77734375" defaultRowHeight="18.75"/>
  <cols>
    <col min="1" max="1" width="7" style="4" bestFit="1" customWidth="1"/>
    <col min="2" max="2" width="15.21875" style="1" customWidth="1"/>
    <col min="3" max="3" width="17.44140625" style="1" customWidth="1"/>
    <col min="4" max="4" width="24.77734375" style="190" customWidth="1"/>
    <col min="5" max="5" width="9.21875" style="246" customWidth="1"/>
    <col min="6" max="6" width="2.77734375" style="1" customWidth="1"/>
    <col min="7" max="7" width="8.109375" style="266" customWidth="1"/>
    <col min="8" max="8" width="3.88671875" style="4" customWidth="1"/>
    <col min="9" max="9" width="8.33203125" style="266" customWidth="1"/>
    <col min="10" max="10" width="4.6640625" style="4" customWidth="1"/>
    <col min="11" max="11" width="9.109375" style="266" hidden="1" customWidth="1"/>
    <col min="12" max="12" width="3.109375" style="4" hidden="1" customWidth="1"/>
    <col min="13" max="13" width="8.88671875" style="266" hidden="1" customWidth="1"/>
    <col min="14" max="14" width="3.21875" style="4" hidden="1" customWidth="1"/>
    <col min="15" max="15" width="7.44140625" style="6" hidden="1" customWidth="1"/>
    <col min="16" max="16" width="3.21875" style="4" hidden="1" customWidth="1"/>
    <col min="17" max="17" width="7.44140625" style="24" hidden="1" customWidth="1"/>
    <col min="18" max="18" width="3.88671875" style="4" hidden="1" customWidth="1"/>
    <col min="19" max="19" width="7.44140625" style="24" hidden="1" customWidth="1"/>
    <col min="20" max="20" width="4.44140625" style="4" hidden="1" customWidth="1"/>
    <col min="21" max="21" width="7.44140625" style="24" hidden="1" customWidth="1"/>
    <col min="22" max="22" width="4.44140625" style="4" hidden="1" customWidth="1"/>
    <col min="23" max="23" width="6.44140625" style="24" hidden="1" customWidth="1"/>
    <col min="24" max="24" width="6.44140625" style="4" hidden="1" customWidth="1"/>
    <col min="25" max="25" width="6.44140625" style="24" hidden="1" customWidth="1"/>
    <col min="26" max="26" width="6.44140625" style="4" hidden="1" customWidth="1"/>
    <col min="27" max="27" width="6.44140625" style="24" hidden="1" customWidth="1"/>
    <col min="28" max="28" width="4" style="4" hidden="1" customWidth="1"/>
    <col min="29" max="29" width="8.44140625" style="246" customWidth="1"/>
    <col min="30" max="30" width="6.77734375" style="119" customWidth="1"/>
    <col min="31" max="31" width="6.5546875" style="4" customWidth="1"/>
    <col min="32" max="32" width="10.77734375" style="328" customWidth="1"/>
    <col min="33" max="33" width="35" style="1" customWidth="1"/>
    <col min="34" max="16384" width="8.77734375" style="1"/>
  </cols>
  <sheetData>
    <row r="1" spans="1:33" s="170" customFormat="1" ht="43.9" customHeight="1">
      <c r="A1" s="592" t="s">
        <v>239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169"/>
      <c r="AF1" s="328"/>
    </row>
    <row r="2" spans="1:33" s="166" customFormat="1" ht="21" customHeight="1">
      <c r="A2" s="163" t="s">
        <v>10</v>
      </c>
      <c r="B2" s="163"/>
      <c r="C2" s="163"/>
      <c r="D2" s="188"/>
      <c r="E2" s="593">
        <v>0</v>
      </c>
      <c r="F2" s="594"/>
      <c r="G2" s="595">
        <v>1</v>
      </c>
      <c r="H2" s="596"/>
      <c r="I2" s="597">
        <v>2</v>
      </c>
      <c r="J2" s="598"/>
      <c r="K2" s="566">
        <v>4</v>
      </c>
      <c r="L2" s="567"/>
      <c r="M2" s="568">
        <v>5</v>
      </c>
      <c r="N2" s="569"/>
      <c r="O2" s="570">
        <v>6</v>
      </c>
      <c r="P2" s="571"/>
      <c r="Q2" s="593">
        <v>7</v>
      </c>
      <c r="R2" s="594"/>
      <c r="S2" s="595">
        <v>8</v>
      </c>
      <c r="T2" s="596"/>
      <c r="U2" s="597">
        <v>9</v>
      </c>
      <c r="V2" s="598"/>
      <c r="W2" s="566">
        <v>10</v>
      </c>
      <c r="X2" s="567"/>
      <c r="Y2" s="568">
        <v>11</v>
      </c>
      <c r="Z2" s="569"/>
      <c r="AA2" s="570">
        <v>12</v>
      </c>
      <c r="AB2" s="571"/>
      <c r="AC2" s="601" t="s">
        <v>30</v>
      </c>
      <c r="AD2" s="602"/>
      <c r="AE2" s="602"/>
      <c r="AF2" s="329"/>
    </row>
    <row r="3" spans="1:33" s="167" customFormat="1" ht="28.15" customHeight="1">
      <c r="A3" s="142" t="s">
        <v>4</v>
      </c>
      <c r="B3" s="586" t="s">
        <v>26</v>
      </c>
      <c r="C3" s="587"/>
      <c r="D3" s="143" t="s">
        <v>7</v>
      </c>
      <c r="E3" s="641" t="s">
        <v>214</v>
      </c>
      <c r="F3" s="641"/>
      <c r="G3" s="642" t="s">
        <v>212</v>
      </c>
      <c r="H3" s="642"/>
      <c r="I3" s="643" t="s">
        <v>213</v>
      </c>
      <c r="J3" s="643"/>
      <c r="K3" s="599" t="s">
        <v>83</v>
      </c>
      <c r="L3" s="600"/>
      <c r="M3" s="572" t="s">
        <v>84</v>
      </c>
      <c r="N3" s="573"/>
      <c r="O3" s="574" t="s">
        <v>85</v>
      </c>
      <c r="P3" s="575"/>
      <c r="Q3" s="576" t="s">
        <v>104</v>
      </c>
      <c r="R3" s="577"/>
      <c r="S3" s="578" t="s">
        <v>86</v>
      </c>
      <c r="T3" s="579"/>
      <c r="U3" s="580" t="s">
        <v>27</v>
      </c>
      <c r="V3" s="581"/>
      <c r="W3" s="582" t="s">
        <v>87</v>
      </c>
      <c r="X3" s="583"/>
      <c r="Y3" s="584" t="s">
        <v>88</v>
      </c>
      <c r="Z3" s="585"/>
      <c r="AA3" s="564" t="s">
        <v>28</v>
      </c>
      <c r="AB3" s="565"/>
      <c r="AC3" s="250" t="s">
        <v>8</v>
      </c>
      <c r="AD3" s="144" t="s">
        <v>9</v>
      </c>
      <c r="AE3" s="145" t="s">
        <v>397</v>
      </c>
      <c r="AF3" s="152" t="s">
        <v>76</v>
      </c>
    </row>
    <row r="4" spans="1:33" s="11" customFormat="1" ht="19.899999999999999" customHeight="1">
      <c r="A4" s="10">
        <v>1</v>
      </c>
      <c r="B4" s="236" t="s">
        <v>45</v>
      </c>
      <c r="C4" s="236" t="s">
        <v>46</v>
      </c>
      <c r="D4" s="463" t="s">
        <v>195</v>
      </c>
      <c r="E4" s="245"/>
      <c r="F4" s="198"/>
      <c r="G4" s="248">
        <v>172</v>
      </c>
      <c r="H4" s="200">
        <v>8</v>
      </c>
      <c r="I4" s="248">
        <v>160</v>
      </c>
      <c r="J4" s="201">
        <v>8</v>
      </c>
      <c r="K4" s="248"/>
      <c r="L4" s="202"/>
      <c r="M4" s="248"/>
      <c r="N4" s="204"/>
      <c r="O4" s="199"/>
      <c r="P4" s="205"/>
      <c r="Q4" s="203"/>
      <c r="R4" s="206"/>
      <c r="S4" s="207"/>
      <c r="T4" s="208"/>
      <c r="U4" s="203"/>
      <c r="V4" s="201"/>
      <c r="W4" s="203"/>
      <c r="X4" s="202"/>
      <c r="Y4" s="203"/>
      <c r="Z4" s="204"/>
      <c r="AA4" s="203"/>
      <c r="AB4" s="205"/>
      <c r="AC4" s="248">
        <f t="shared" ref="AC4:AC19" si="0">E4+G4+I4+K4+M4+O4+Q4+S4+U4+W4+Y4+AA4</f>
        <v>332</v>
      </c>
      <c r="AD4" s="209">
        <f t="shared" ref="AD4:AD19" si="1">F4+H4+J4+L4+N4+P4+R4+T4+V4+X4+Z4+AB4</f>
        <v>16</v>
      </c>
      <c r="AE4" s="210">
        <v>2</v>
      </c>
      <c r="AF4" s="211"/>
      <c r="AG4" s="339" t="s">
        <v>2</v>
      </c>
    </row>
    <row r="5" spans="1:33" s="11" customFormat="1" ht="19.899999999999999" customHeight="1">
      <c r="A5" s="10">
        <v>2</v>
      </c>
      <c r="B5" s="212" t="s">
        <v>37</v>
      </c>
      <c r="C5" s="214" t="s">
        <v>33</v>
      </c>
      <c r="D5" s="464" t="s">
        <v>374</v>
      </c>
      <c r="E5" s="245"/>
      <c r="F5" s="198"/>
      <c r="G5" s="248"/>
      <c r="H5" s="200">
        <v>2</v>
      </c>
      <c r="I5" s="248">
        <v>240</v>
      </c>
      <c r="J5" s="201">
        <v>10</v>
      </c>
      <c r="K5" s="248"/>
      <c r="L5" s="202"/>
      <c r="M5" s="248"/>
      <c r="N5" s="204"/>
      <c r="O5" s="199"/>
      <c r="P5" s="205"/>
      <c r="Q5" s="203"/>
      <c r="R5" s="206"/>
      <c r="S5" s="207"/>
      <c r="T5" s="208"/>
      <c r="U5" s="203"/>
      <c r="V5" s="201"/>
      <c r="W5" s="203"/>
      <c r="X5" s="202"/>
      <c r="Y5" s="203"/>
      <c r="Z5" s="204"/>
      <c r="AA5" s="203"/>
      <c r="AB5" s="205"/>
      <c r="AC5" s="248">
        <f t="shared" si="0"/>
        <v>240</v>
      </c>
      <c r="AD5" s="209">
        <f t="shared" si="1"/>
        <v>12</v>
      </c>
      <c r="AE5" s="210">
        <v>2</v>
      </c>
      <c r="AF5" s="211"/>
      <c r="AG5" s="340" t="s">
        <v>80</v>
      </c>
    </row>
    <row r="6" spans="1:33" s="11" customFormat="1" ht="19.899999999999999" customHeight="1">
      <c r="A6" s="10">
        <v>3</v>
      </c>
      <c r="B6" s="236" t="s">
        <v>96</v>
      </c>
      <c r="C6" s="236" t="s">
        <v>97</v>
      </c>
      <c r="D6" s="427" t="s">
        <v>202</v>
      </c>
      <c r="E6" s="245"/>
      <c r="F6" s="206"/>
      <c r="G6" s="248">
        <v>258</v>
      </c>
      <c r="H6" s="200">
        <v>10</v>
      </c>
      <c r="I6" s="248"/>
      <c r="J6" s="201"/>
      <c r="K6" s="248"/>
      <c r="L6" s="202"/>
      <c r="M6" s="245"/>
      <c r="N6" s="204"/>
      <c r="O6" s="199"/>
      <c r="P6" s="205"/>
      <c r="Q6" s="203"/>
      <c r="R6" s="206"/>
      <c r="S6" s="207"/>
      <c r="T6" s="208"/>
      <c r="U6" s="203"/>
      <c r="V6" s="201"/>
      <c r="W6" s="203"/>
      <c r="X6" s="202"/>
      <c r="Y6" s="203"/>
      <c r="Z6" s="204"/>
      <c r="AA6" s="203"/>
      <c r="AB6" s="205"/>
      <c r="AC6" s="248">
        <f t="shared" si="0"/>
        <v>258</v>
      </c>
      <c r="AD6" s="209">
        <f t="shared" si="1"/>
        <v>10</v>
      </c>
      <c r="AE6" s="211">
        <v>2</v>
      </c>
      <c r="AF6" s="211"/>
      <c r="AG6" s="341" t="s">
        <v>81</v>
      </c>
    </row>
    <row r="7" spans="1:33" s="11" customFormat="1" ht="19.899999999999999" customHeight="1">
      <c r="A7" s="10">
        <v>4</v>
      </c>
      <c r="B7" s="213" t="s">
        <v>322</v>
      </c>
      <c r="C7" s="213" t="s">
        <v>154</v>
      </c>
      <c r="D7" s="217" t="s">
        <v>375</v>
      </c>
      <c r="E7" s="245"/>
      <c r="F7" s="206"/>
      <c r="G7" s="245"/>
      <c r="H7" s="200">
        <v>1</v>
      </c>
      <c r="I7" s="248">
        <v>200</v>
      </c>
      <c r="J7" s="201">
        <v>9</v>
      </c>
      <c r="K7" s="248"/>
      <c r="L7" s="202"/>
      <c r="M7" s="245"/>
      <c r="N7" s="204"/>
      <c r="O7" s="199"/>
      <c r="P7" s="205"/>
      <c r="Q7" s="203"/>
      <c r="R7" s="206"/>
      <c r="S7" s="207"/>
      <c r="T7" s="208"/>
      <c r="U7" s="203"/>
      <c r="V7" s="201"/>
      <c r="W7" s="203"/>
      <c r="X7" s="202"/>
      <c r="Y7" s="203"/>
      <c r="Z7" s="204"/>
      <c r="AA7" s="203"/>
      <c r="AB7" s="205"/>
      <c r="AC7" s="248">
        <f t="shared" si="0"/>
        <v>200</v>
      </c>
      <c r="AD7" s="209">
        <f t="shared" si="1"/>
        <v>10</v>
      </c>
      <c r="AE7" s="224">
        <v>2</v>
      </c>
      <c r="AF7" s="211"/>
      <c r="AG7" s="341" t="s">
        <v>82</v>
      </c>
    </row>
    <row r="8" spans="1:33" s="11" customFormat="1" ht="19.899999999999999" customHeight="1">
      <c r="A8" s="10">
        <v>5</v>
      </c>
      <c r="B8" s="236" t="s">
        <v>93</v>
      </c>
      <c r="C8" s="236" t="s">
        <v>94</v>
      </c>
      <c r="D8" s="427" t="s">
        <v>370</v>
      </c>
      <c r="E8" s="248"/>
      <c r="F8" s="206"/>
      <c r="G8" s="248">
        <v>215</v>
      </c>
      <c r="H8" s="200">
        <v>9</v>
      </c>
      <c r="I8" s="248"/>
      <c r="J8" s="201"/>
      <c r="K8" s="248"/>
      <c r="L8" s="202"/>
      <c r="M8" s="248"/>
      <c r="N8" s="204"/>
      <c r="O8" s="199"/>
      <c r="P8" s="205"/>
      <c r="Q8" s="203"/>
      <c r="R8" s="206"/>
      <c r="S8" s="207"/>
      <c r="T8" s="208"/>
      <c r="U8" s="203"/>
      <c r="V8" s="201"/>
      <c r="W8" s="203"/>
      <c r="X8" s="202"/>
      <c r="Y8" s="203"/>
      <c r="Z8" s="204"/>
      <c r="AA8" s="203"/>
      <c r="AB8" s="205"/>
      <c r="AC8" s="248">
        <f t="shared" si="0"/>
        <v>215</v>
      </c>
      <c r="AD8" s="209">
        <f t="shared" si="1"/>
        <v>9</v>
      </c>
      <c r="AE8" s="210">
        <v>2</v>
      </c>
      <c r="AF8" s="211"/>
      <c r="AG8" s="346" t="s">
        <v>77</v>
      </c>
    </row>
    <row r="9" spans="1:33" s="11" customFormat="1" ht="19.899999999999999" customHeight="1">
      <c r="A9" s="10">
        <v>6</v>
      </c>
      <c r="B9" s="216" t="s">
        <v>105</v>
      </c>
      <c r="C9" s="213" t="s">
        <v>106</v>
      </c>
      <c r="D9" s="217" t="s">
        <v>372</v>
      </c>
      <c r="E9" s="356"/>
      <c r="F9" s="206"/>
      <c r="G9" s="245">
        <v>86</v>
      </c>
      <c r="H9" s="200">
        <v>6</v>
      </c>
      <c r="I9" s="248"/>
      <c r="J9" s="201">
        <v>3</v>
      </c>
      <c r="K9" s="248"/>
      <c r="L9" s="202"/>
      <c r="M9" s="245"/>
      <c r="N9" s="204"/>
      <c r="O9" s="199"/>
      <c r="P9" s="205"/>
      <c r="Q9" s="203"/>
      <c r="R9" s="206"/>
      <c r="S9" s="207"/>
      <c r="T9" s="208"/>
      <c r="U9" s="203"/>
      <c r="V9" s="201"/>
      <c r="W9" s="203"/>
      <c r="X9" s="202"/>
      <c r="Y9" s="203"/>
      <c r="Z9" s="204"/>
      <c r="AA9" s="203"/>
      <c r="AB9" s="205"/>
      <c r="AC9" s="248">
        <f t="shared" si="0"/>
        <v>86</v>
      </c>
      <c r="AD9" s="209">
        <f t="shared" si="1"/>
        <v>9</v>
      </c>
      <c r="AE9" s="224">
        <v>2</v>
      </c>
      <c r="AF9" s="211"/>
    </row>
    <row r="10" spans="1:33" s="11" customFormat="1" ht="19.899999999999999" customHeight="1">
      <c r="A10" s="10">
        <v>7</v>
      </c>
      <c r="B10" s="212" t="s">
        <v>289</v>
      </c>
      <c r="C10" s="214" t="s">
        <v>290</v>
      </c>
      <c r="D10" s="440" t="s">
        <v>371</v>
      </c>
      <c r="E10" s="245"/>
      <c r="F10" s="206"/>
      <c r="G10" s="248">
        <v>129</v>
      </c>
      <c r="H10" s="200">
        <v>7</v>
      </c>
      <c r="I10" s="248"/>
      <c r="J10" s="201"/>
      <c r="K10" s="248"/>
      <c r="L10" s="202"/>
      <c r="M10" s="248"/>
      <c r="N10" s="204"/>
      <c r="O10" s="199"/>
      <c r="P10" s="205"/>
      <c r="Q10" s="203"/>
      <c r="R10" s="206"/>
      <c r="S10" s="207"/>
      <c r="T10" s="208"/>
      <c r="U10" s="203"/>
      <c r="V10" s="201"/>
      <c r="W10" s="203"/>
      <c r="X10" s="202"/>
      <c r="Y10" s="203"/>
      <c r="Z10" s="204"/>
      <c r="AA10" s="203"/>
      <c r="AB10" s="205"/>
      <c r="AC10" s="248">
        <f t="shared" si="0"/>
        <v>129</v>
      </c>
      <c r="AD10" s="209">
        <f t="shared" si="1"/>
        <v>7</v>
      </c>
      <c r="AE10" s="224">
        <v>2</v>
      </c>
      <c r="AF10" s="211"/>
    </row>
    <row r="11" spans="1:33" s="11" customFormat="1" ht="19.899999999999999" customHeight="1">
      <c r="A11" s="10">
        <v>8</v>
      </c>
      <c r="B11" s="215" t="s">
        <v>302</v>
      </c>
      <c r="C11" s="215" t="s">
        <v>131</v>
      </c>
      <c r="D11" s="439" t="s">
        <v>120</v>
      </c>
      <c r="E11" s="245"/>
      <c r="F11" s="206"/>
      <c r="G11" s="265"/>
      <c r="H11" s="200"/>
      <c r="I11" s="248">
        <v>120</v>
      </c>
      <c r="J11" s="201">
        <v>7</v>
      </c>
      <c r="K11" s="248"/>
      <c r="L11" s="202"/>
      <c r="M11" s="248"/>
      <c r="N11" s="204"/>
      <c r="O11" s="199"/>
      <c r="P11" s="205"/>
      <c r="Q11" s="203"/>
      <c r="R11" s="206"/>
      <c r="S11" s="207"/>
      <c r="T11" s="208"/>
      <c r="U11" s="203"/>
      <c r="V11" s="201"/>
      <c r="W11" s="203"/>
      <c r="X11" s="202"/>
      <c r="Y11" s="203"/>
      <c r="Z11" s="204"/>
      <c r="AA11" s="203"/>
      <c r="AB11" s="205"/>
      <c r="AC11" s="248">
        <f t="shared" si="0"/>
        <v>120</v>
      </c>
      <c r="AD11" s="209">
        <f t="shared" si="1"/>
        <v>7</v>
      </c>
      <c r="AE11" s="224">
        <v>2</v>
      </c>
      <c r="AF11" s="211"/>
    </row>
    <row r="12" spans="1:33" s="11" customFormat="1" ht="19.899999999999999" customHeight="1">
      <c r="A12" s="10">
        <v>9</v>
      </c>
      <c r="B12" s="215" t="s">
        <v>45</v>
      </c>
      <c r="C12" s="215" t="s">
        <v>46</v>
      </c>
      <c r="D12" s="427" t="s">
        <v>136</v>
      </c>
      <c r="E12" s="248"/>
      <c r="F12" s="206"/>
      <c r="G12" s="248"/>
      <c r="H12" s="200"/>
      <c r="I12" s="248">
        <v>80</v>
      </c>
      <c r="J12" s="201">
        <v>6</v>
      </c>
      <c r="K12" s="248"/>
      <c r="L12" s="202"/>
      <c r="M12" s="245"/>
      <c r="N12" s="204"/>
      <c r="O12" s="199"/>
      <c r="P12" s="205"/>
      <c r="Q12" s="203"/>
      <c r="R12" s="206"/>
      <c r="S12" s="207"/>
      <c r="T12" s="208"/>
      <c r="U12" s="203"/>
      <c r="V12" s="201"/>
      <c r="W12" s="203"/>
      <c r="X12" s="202"/>
      <c r="Y12" s="203"/>
      <c r="Z12" s="204"/>
      <c r="AA12" s="203"/>
      <c r="AB12" s="205"/>
      <c r="AC12" s="248">
        <f t="shared" si="0"/>
        <v>80</v>
      </c>
      <c r="AD12" s="209">
        <f t="shared" si="1"/>
        <v>6</v>
      </c>
      <c r="AE12" s="210">
        <v>2</v>
      </c>
      <c r="AF12" s="211"/>
    </row>
    <row r="13" spans="1:33" ht="19.899999999999999" customHeight="1">
      <c r="A13" s="10">
        <v>10</v>
      </c>
      <c r="B13" s="213" t="s">
        <v>269</v>
      </c>
      <c r="C13" s="213" t="s">
        <v>224</v>
      </c>
      <c r="D13" s="427" t="s">
        <v>373</v>
      </c>
      <c r="E13" s="245"/>
      <c r="F13" s="206"/>
      <c r="G13" s="245"/>
      <c r="H13" s="200">
        <v>5</v>
      </c>
      <c r="I13" s="248"/>
      <c r="J13" s="201"/>
      <c r="K13" s="248"/>
      <c r="L13" s="202"/>
      <c r="M13" s="245"/>
      <c r="N13" s="204"/>
      <c r="O13" s="199"/>
      <c r="P13" s="205"/>
      <c r="Q13" s="203"/>
      <c r="R13" s="206"/>
      <c r="S13" s="207"/>
      <c r="T13" s="208"/>
      <c r="U13" s="203"/>
      <c r="V13" s="201"/>
      <c r="W13" s="203"/>
      <c r="X13" s="202"/>
      <c r="Y13" s="203"/>
      <c r="Z13" s="204"/>
      <c r="AA13" s="203"/>
      <c r="AB13" s="205"/>
      <c r="AC13" s="248">
        <f t="shared" si="0"/>
        <v>0</v>
      </c>
      <c r="AD13" s="209">
        <f t="shared" si="1"/>
        <v>5</v>
      </c>
      <c r="AE13" s="224">
        <v>2</v>
      </c>
      <c r="AF13" s="211"/>
      <c r="AG13" s="330"/>
    </row>
    <row r="14" spans="1:33" ht="19.899999999999999" customHeight="1">
      <c r="A14" s="10">
        <v>11</v>
      </c>
      <c r="B14" s="216" t="s">
        <v>318</v>
      </c>
      <c r="C14" s="216" t="s">
        <v>319</v>
      </c>
      <c r="D14" s="217" t="s">
        <v>377</v>
      </c>
      <c r="E14" s="245"/>
      <c r="F14" s="206"/>
      <c r="G14" s="248"/>
      <c r="H14" s="200"/>
      <c r="I14" s="248"/>
      <c r="J14" s="201">
        <v>5</v>
      </c>
      <c r="K14" s="248"/>
      <c r="L14" s="202"/>
      <c r="M14" s="245"/>
      <c r="N14" s="204"/>
      <c r="O14" s="199"/>
      <c r="P14" s="205"/>
      <c r="Q14" s="203"/>
      <c r="R14" s="206"/>
      <c r="S14" s="207"/>
      <c r="T14" s="208"/>
      <c r="U14" s="203"/>
      <c r="V14" s="201"/>
      <c r="W14" s="203"/>
      <c r="X14" s="202"/>
      <c r="Y14" s="203"/>
      <c r="Z14" s="204"/>
      <c r="AA14" s="203"/>
      <c r="AB14" s="205"/>
      <c r="AC14" s="248">
        <f t="shared" si="0"/>
        <v>0</v>
      </c>
      <c r="AD14" s="222">
        <f t="shared" si="1"/>
        <v>5</v>
      </c>
      <c r="AE14" s="210">
        <v>1</v>
      </c>
      <c r="AF14" s="224"/>
    </row>
    <row r="15" spans="1:33" ht="19.899999999999999" customHeight="1">
      <c r="A15" s="10">
        <v>12</v>
      </c>
      <c r="B15" s="213" t="s">
        <v>321</v>
      </c>
      <c r="C15" s="213" t="s">
        <v>57</v>
      </c>
      <c r="D15" s="439" t="s">
        <v>356</v>
      </c>
      <c r="E15" s="248"/>
      <c r="F15" s="206"/>
      <c r="G15" s="248"/>
      <c r="H15" s="200">
        <v>4</v>
      </c>
      <c r="I15" s="248"/>
      <c r="J15" s="201"/>
      <c r="K15" s="248"/>
      <c r="L15" s="202"/>
      <c r="M15" s="248"/>
      <c r="N15" s="204"/>
      <c r="O15" s="199"/>
      <c r="P15" s="205"/>
      <c r="Q15" s="203"/>
      <c r="R15" s="206"/>
      <c r="S15" s="207"/>
      <c r="T15" s="208"/>
      <c r="U15" s="203"/>
      <c r="V15" s="201"/>
      <c r="W15" s="203"/>
      <c r="X15" s="202"/>
      <c r="Y15" s="203"/>
      <c r="Z15" s="204"/>
      <c r="AA15" s="203"/>
      <c r="AB15" s="205"/>
      <c r="AC15" s="248">
        <f t="shared" si="0"/>
        <v>0</v>
      </c>
      <c r="AD15" s="222">
        <f t="shared" si="1"/>
        <v>4</v>
      </c>
      <c r="AE15" s="224">
        <v>2</v>
      </c>
      <c r="AF15" s="211"/>
    </row>
    <row r="16" spans="1:33" ht="19.899999999999999" customHeight="1">
      <c r="A16" s="10">
        <v>13</v>
      </c>
      <c r="B16" s="215" t="s">
        <v>73</v>
      </c>
      <c r="C16" s="215" t="s">
        <v>64</v>
      </c>
      <c r="D16" s="439" t="s">
        <v>376</v>
      </c>
      <c r="E16" s="245"/>
      <c r="F16" s="206"/>
      <c r="G16" s="245"/>
      <c r="H16" s="200"/>
      <c r="I16" s="248"/>
      <c r="J16" s="201">
        <v>4</v>
      </c>
      <c r="K16" s="248"/>
      <c r="L16" s="202"/>
      <c r="M16" s="245"/>
      <c r="N16" s="204"/>
      <c r="O16" s="199"/>
      <c r="P16" s="205"/>
      <c r="Q16" s="203"/>
      <c r="R16" s="206"/>
      <c r="S16" s="207"/>
      <c r="T16" s="208"/>
      <c r="U16" s="203"/>
      <c r="V16" s="201"/>
      <c r="W16" s="203"/>
      <c r="X16" s="202"/>
      <c r="Y16" s="203"/>
      <c r="Z16" s="204"/>
      <c r="AA16" s="203"/>
      <c r="AB16" s="205"/>
      <c r="AC16" s="248">
        <f t="shared" si="0"/>
        <v>0</v>
      </c>
      <c r="AD16" s="222">
        <f t="shared" si="1"/>
        <v>4</v>
      </c>
      <c r="AE16" s="224">
        <v>2</v>
      </c>
      <c r="AF16" s="211"/>
    </row>
    <row r="17" spans="1:33" ht="19.899999999999999" customHeight="1">
      <c r="A17" s="10">
        <v>14</v>
      </c>
      <c r="B17" s="240" t="s">
        <v>284</v>
      </c>
      <c r="C17" s="240" t="s">
        <v>285</v>
      </c>
      <c r="D17" s="427" t="s">
        <v>367</v>
      </c>
      <c r="E17" s="356"/>
      <c r="F17" s="206"/>
      <c r="G17" s="248"/>
      <c r="H17" s="200">
        <v>3</v>
      </c>
      <c r="I17" s="248"/>
      <c r="J17" s="201"/>
      <c r="K17" s="248"/>
      <c r="L17" s="202"/>
      <c r="M17" s="245"/>
      <c r="N17" s="204"/>
      <c r="O17" s="199"/>
      <c r="P17" s="205"/>
      <c r="Q17" s="203"/>
      <c r="R17" s="206"/>
      <c r="S17" s="207"/>
      <c r="T17" s="208"/>
      <c r="U17" s="203"/>
      <c r="V17" s="201"/>
      <c r="W17" s="203"/>
      <c r="X17" s="202"/>
      <c r="Y17" s="203"/>
      <c r="Z17" s="204"/>
      <c r="AA17" s="203"/>
      <c r="AB17" s="205"/>
      <c r="AC17" s="248">
        <f t="shared" si="0"/>
        <v>0</v>
      </c>
      <c r="AD17" s="222">
        <f t="shared" si="1"/>
        <v>3</v>
      </c>
      <c r="AE17" s="210">
        <v>2</v>
      </c>
      <c r="AF17" s="211"/>
    </row>
    <row r="18" spans="1:33" ht="19.899999999999999" customHeight="1">
      <c r="A18" s="10">
        <v>15</v>
      </c>
      <c r="B18" s="213" t="s">
        <v>105</v>
      </c>
      <c r="C18" s="213" t="s">
        <v>106</v>
      </c>
      <c r="D18" s="217" t="s">
        <v>145</v>
      </c>
      <c r="E18" s="245"/>
      <c r="F18" s="206"/>
      <c r="G18" s="245"/>
      <c r="H18" s="200"/>
      <c r="I18" s="248"/>
      <c r="J18" s="201">
        <v>2</v>
      </c>
      <c r="K18" s="248"/>
      <c r="L18" s="202"/>
      <c r="M18" s="245"/>
      <c r="N18" s="204"/>
      <c r="O18" s="199"/>
      <c r="P18" s="205"/>
      <c r="Q18" s="203"/>
      <c r="R18" s="206"/>
      <c r="S18" s="207"/>
      <c r="T18" s="208"/>
      <c r="U18" s="203"/>
      <c r="V18" s="201"/>
      <c r="W18" s="203"/>
      <c r="X18" s="202"/>
      <c r="Y18" s="203"/>
      <c r="Z18" s="204"/>
      <c r="AA18" s="203"/>
      <c r="AB18" s="205"/>
      <c r="AC18" s="248">
        <f t="shared" si="0"/>
        <v>0</v>
      </c>
      <c r="AD18" s="222">
        <f t="shared" si="1"/>
        <v>2</v>
      </c>
      <c r="AE18" s="224">
        <v>2</v>
      </c>
      <c r="AF18" s="211"/>
    </row>
    <row r="19" spans="1:33" ht="19.899999999999999" customHeight="1">
      <c r="A19" s="10">
        <v>16</v>
      </c>
      <c r="B19" s="215" t="s">
        <v>60</v>
      </c>
      <c r="C19" s="215" t="s">
        <v>33</v>
      </c>
      <c r="D19" s="427" t="s">
        <v>165</v>
      </c>
      <c r="E19" s="248"/>
      <c r="F19" s="206"/>
      <c r="G19" s="248"/>
      <c r="H19" s="200"/>
      <c r="I19" s="248"/>
      <c r="J19" s="201">
        <v>1</v>
      </c>
      <c r="K19" s="248"/>
      <c r="L19" s="202"/>
      <c r="M19" s="245"/>
      <c r="N19" s="204"/>
      <c r="O19" s="199"/>
      <c r="P19" s="205"/>
      <c r="Q19" s="203"/>
      <c r="R19" s="206"/>
      <c r="S19" s="207"/>
      <c r="T19" s="208"/>
      <c r="U19" s="203"/>
      <c r="V19" s="201"/>
      <c r="W19" s="203"/>
      <c r="X19" s="202"/>
      <c r="Y19" s="203"/>
      <c r="Z19" s="204"/>
      <c r="AA19" s="203"/>
      <c r="AB19" s="205"/>
      <c r="AC19" s="248">
        <f t="shared" si="0"/>
        <v>0</v>
      </c>
      <c r="AD19" s="222">
        <f t="shared" si="1"/>
        <v>1</v>
      </c>
      <c r="AE19" s="210">
        <v>2</v>
      </c>
      <c r="AF19" s="211"/>
    </row>
    <row r="20" spans="1:33" ht="19.899999999999999" hidden="1" customHeight="1">
      <c r="A20" s="10">
        <v>17</v>
      </c>
      <c r="B20" s="236"/>
      <c r="C20" s="236"/>
      <c r="D20" s="427"/>
      <c r="E20" s="245"/>
      <c r="F20" s="206"/>
      <c r="G20" s="248"/>
      <c r="H20" s="200"/>
      <c r="I20" s="248"/>
      <c r="J20" s="201"/>
      <c r="K20" s="248"/>
      <c r="L20" s="202"/>
      <c r="M20" s="245"/>
      <c r="N20" s="204"/>
      <c r="O20" s="199"/>
      <c r="P20" s="205"/>
      <c r="Q20" s="203"/>
      <c r="R20" s="206"/>
      <c r="S20" s="207"/>
      <c r="T20" s="208"/>
      <c r="U20" s="203"/>
      <c r="V20" s="201"/>
      <c r="W20" s="203"/>
      <c r="X20" s="202"/>
      <c r="Y20" s="203"/>
      <c r="Z20" s="204"/>
      <c r="AA20" s="203"/>
      <c r="AB20" s="205"/>
      <c r="AC20" s="248">
        <f t="shared" ref="AC20:AC35" si="2">E20+G20+I20+K20+M20+O20+Q20+S20+U20+W20+Y20+AA20</f>
        <v>0</v>
      </c>
      <c r="AD20" s="222">
        <f t="shared" ref="AD20:AD35" si="3">F20+H20+J20+L20+N20+P20+R20+T20+V20+X20+Z20+AB20</f>
        <v>0</v>
      </c>
      <c r="AE20" s="224"/>
      <c r="AF20" s="224"/>
    </row>
    <row r="21" spans="1:33" ht="19.899999999999999" hidden="1" customHeight="1">
      <c r="A21" s="10">
        <v>18</v>
      </c>
      <c r="B21" s="215"/>
      <c r="C21" s="215"/>
      <c r="D21" s="427"/>
      <c r="E21" s="248"/>
      <c r="F21" s="206"/>
      <c r="G21" s="248"/>
      <c r="H21" s="200"/>
      <c r="I21" s="248"/>
      <c r="J21" s="201"/>
      <c r="K21" s="248"/>
      <c r="L21" s="202"/>
      <c r="M21" s="245"/>
      <c r="N21" s="204"/>
      <c r="O21" s="199"/>
      <c r="P21" s="205"/>
      <c r="Q21" s="203"/>
      <c r="R21" s="206"/>
      <c r="S21" s="207"/>
      <c r="T21" s="208"/>
      <c r="U21" s="203"/>
      <c r="V21" s="201"/>
      <c r="W21" s="203"/>
      <c r="X21" s="202"/>
      <c r="Y21" s="203"/>
      <c r="Z21" s="204"/>
      <c r="AA21" s="203"/>
      <c r="AB21" s="205"/>
      <c r="AC21" s="248">
        <f t="shared" si="2"/>
        <v>0</v>
      </c>
      <c r="AD21" s="222">
        <f t="shared" si="3"/>
        <v>0</v>
      </c>
      <c r="AE21" s="224"/>
      <c r="AF21" s="211"/>
    </row>
    <row r="22" spans="1:33" ht="19.899999999999999" hidden="1" customHeight="1">
      <c r="A22" s="10">
        <v>19</v>
      </c>
      <c r="B22" s="197"/>
      <c r="C22" s="197"/>
      <c r="D22" s="442"/>
      <c r="E22" s="245"/>
      <c r="F22" s="206"/>
      <c r="G22" s="248"/>
      <c r="H22" s="200"/>
      <c r="I22" s="248"/>
      <c r="J22" s="201"/>
      <c r="K22" s="248"/>
      <c r="L22" s="202"/>
      <c r="M22" s="248"/>
      <c r="N22" s="204"/>
      <c r="O22" s="199"/>
      <c r="P22" s="205"/>
      <c r="Q22" s="203"/>
      <c r="R22" s="206"/>
      <c r="S22" s="207"/>
      <c r="T22" s="208"/>
      <c r="U22" s="203"/>
      <c r="V22" s="201"/>
      <c r="W22" s="203"/>
      <c r="X22" s="202"/>
      <c r="Y22" s="203"/>
      <c r="Z22" s="204"/>
      <c r="AA22" s="203"/>
      <c r="AB22" s="205"/>
      <c r="AC22" s="248">
        <f t="shared" si="2"/>
        <v>0</v>
      </c>
      <c r="AD22" s="222">
        <f t="shared" si="3"/>
        <v>0</v>
      </c>
      <c r="AE22" s="211"/>
      <c r="AF22" s="224"/>
    </row>
    <row r="23" spans="1:33" ht="19.899999999999999" hidden="1" customHeight="1">
      <c r="A23" s="10">
        <v>20</v>
      </c>
      <c r="B23" s="212"/>
      <c r="C23" s="236"/>
      <c r="D23" s="441"/>
      <c r="E23" s="245"/>
      <c r="F23" s="206"/>
      <c r="G23" s="245"/>
      <c r="H23" s="200"/>
      <c r="I23" s="248"/>
      <c r="J23" s="201"/>
      <c r="K23" s="248"/>
      <c r="L23" s="202"/>
      <c r="M23" s="248"/>
      <c r="N23" s="204"/>
      <c r="O23" s="199"/>
      <c r="P23" s="205"/>
      <c r="Q23" s="203"/>
      <c r="R23" s="206"/>
      <c r="S23" s="207"/>
      <c r="T23" s="208"/>
      <c r="U23" s="203"/>
      <c r="V23" s="201"/>
      <c r="W23" s="203"/>
      <c r="X23" s="202"/>
      <c r="Y23" s="203"/>
      <c r="Z23" s="204"/>
      <c r="AA23" s="203"/>
      <c r="AB23" s="205"/>
      <c r="AC23" s="248">
        <f t="shared" si="2"/>
        <v>0</v>
      </c>
      <c r="AD23" s="222">
        <f t="shared" si="3"/>
        <v>0</v>
      </c>
      <c r="AE23" s="224"/>
      <c r="AF23" s="211"/>
    </row>
    <row r="24" spans="1:33" ht="19.899999999999999" hidden="1" customHeight="1">
      <c r="A24" s="10">
        <v>21</v>
      </c>
      <c r="B24" s="215"/>
      <c r="C24" s="241"/>
      <c r="D24" s="443"/>
      <c r="E24" s="356"/>
      <c r="F24" s="206"/>
      <c r="G24" s="265"/>
      <c r="H24" s="200"/>
      <c r="I24" s="248"/>
      <c r="J24" s="201"/>
      <c r="K24" s="248"/>
      <c r="L24" s="202"/>
      <c r="M24" s="248"/>
      <c r="N24" s="204"/>
      <c r="O24" s="199"/>
      <c r="P24" s="205"/>
      <c r="Q24" s="203"/>
      <c r="R24" s="206"/>
      <c r="S24" s="207"/>
      <c r="T24" s="208"/>
      <c r="U24" s="203"/>
      <c r="V24" s="201"/>
      <c r="W24" s="203"/>
      <c r="X24" s="202"/>
      <c r="Y24" s="203"/>
      <c r="Z24" s="204"/>
      <c r="AA24" s="203"/>
      <c r="AB24" s="205"/>
      <c r="AC24" s="248">
        <f t="shared" si="2"/>
        <v>0</v>
      </c>
      <c r="AD24" s="222">
        <f t="shared" si="3"/>
        <v>0</v>
      </c>
      <c r="AE24" s="210"/>
      <c r="AF24" s="211"/>
    </row>
    <row r="25" spans="1:33" ht="19.899999999999999" hidden="1" customHeight="1">
      <c r="A25" s="10">
        <v>22</v>
      </c>
      <c r="B25" s="216"/>
      <c r="C25" s="258"/>
      <c r="D25" s="444"/>
      <c r="E25" s="245"/>
      <c r="F25" s="206"/>
      <c r="G25" s="245"/>
      <c r="H25" s="200"/>
      <c r="I25" s="248"/>
      <c r="J25" s="201"/>
      <c r="K25" s="248"/>
      <c r="L25" s="202"/>
      <c r="M25" s="248"/>
      <c r="N25" s="204"/>
      <c r="O25" s="199"/>
      <c r="P25" s="205"/>
      <c r="Q25" s="203"/>
      <c r="R25" s="206"/>
      <c r="S25" s="207"/>
      <c r="T25" s="208"/>
      <c r="U25" s="203"/>
      <c r="V25" s="201"/>
      <c r="W25" s="203"/>
      <c r="X25" s="202"/>
      <c r="Y25" s="203"/>
      <c r="Z25" s="204"/>
      <c r="AA25" s="203"/>
      <c r="AB25" s="205"/>
      <c r="AC25" s="248">
        <f t="shared" si="2"/>
        <v>0</v>
      </c>
      <c r="AD25" s="209">
        <f t="shared" si="3"/>
        <v>0</v>
      </c>
      <c r="AE25" s="210"/>
      <c r="AF25" s="211"/>
    </row>
    <row r="26" spans="1:33" ht="19.899999999999999" hidden="1" customHeight="1">
      <c r="A26" s="10">
        <v>23</v>
      </c>
      <c r="B26" s="213"/>
      <c r="C26" s="239"/>
      <c r="D26" s="444"/>
      <c r="E26" s="245"/>
      <c r="F26" s="206"/>
      <c r="G26" s="245"/>
      <c r="H26" s="200"/>
      <c r="I26" s="248"/>
      <c r="J26" s="201"/>
      <c r="K26" s="248"/>
      <c r="L26" s="202"/>
      <c r="M26" s="245"/>
      <c r="N26" s="204"/>
      <c r="O26" s="199"/>
      <c r="P26" s="205"/>
      <c r="Q26" s="203"/>
      <c r="R26" s="206"/>
      <c r="S26" s="207"/>
      <c r="T26" s="208"/>
      <c r="U26" s="203"/>
      <c r="V26" s="201"/>
      <c r="W26" s="203"/>
      <c r="X26" s="202"/>
      <c r="Y26" s="203"/>
      <c r="Z26" s="204"/>
      <c r="AA26" s="203"/>
      <c r="AB26" s="205"/>
      <c r="AC26" s="248">
        <f t="shared" si="2"/>
        <v>0</v>
      </c>
      <c r="AD26" s="209">
        <f t="shared" si="3"/>
        <v>0</v>
      </c>
      <c r="AE26" s="224"/>
      <c r="AF26" s="224"/>
    </row>
    <row r="27" spans="1:33" ht="19.899999999999999" hidden="1" customHeight="1">
      <c r="A27" s="10">
        <v>24</v>
      </c>
      <c r="B27" s="253"/>
      <c r="C27" s="254"/>
      <c r="D27" s="445"/>
      <c r="E27" s="245"/>
      <c r="F27" s="206"/>
      <c r="G27" s="248"/>
      <c r="H27" s="200"/>
      <c r="I27" s="248"/>
      <c r="J27" s="201"/>
      <c r="K27" s="248"/>
      <c r="L27" s="202"/>
      <c r="M27" s="245"/>
      <c r="N27" s="204"/>
      <c r="O27" s="199"/>
      <c r="P27" s="205"/>
      <c r="Q27" s="203"/>
      <c r="R27" s="206"/>
      <c r="S27" s="207"/>
      <c r="T27" s="208"/>
      <c r="U27" s="203"/>
      <c r="V27" s="201"/>
      <c r="W27" s="203"/>
      <c r="X27" s="202"/>
      <c r="Y27" s="203"/>
      <c r="Z27" s="204"/>
      <c r="AA27" s="203"/>
      <c r="AB27" s="205"/>
      <c r="AC27" s="248">
        <f t="shared" si="2"/>
        <v>0</v>
      </c>
      <c r="AD27" s="209">
        <f t="shared" si="3"/>
        <v>0</v>
      </c>
      <c r="AE27" s="210"/>
      <c r="AF27" s="224"/>
    </row>
    <row r="28" spans="1:33" ht="19.899999999999999" hidden="1" customHeight="1">
      <c r="A28" s="10">
        <v>25</v>
      </c>
      <c r="B28" s="215"/>
      <c r="C28" s="241"/>
      <c r="D28" s="443"/>
      <c r="E28" s="356"/>
      <c r="F28" s="206"/>
      <c r="G28" s="265"/>
      <c r="H28" s="200"/>
      <c r="I28" s="248"/>
      <c r="J28" s="201"/>
      <c r="K28" s="248"/>
      <c r="L28" s="202"/>
      <c r="M28" s="248"/>
      <c r="N28" s="204"/>
      <c r="O28" s="199"/>
      <c r="P28" s="205"/>
      <c r="Q28" s="203"/>
      <c r="R28" s="206"/>
      <c r="S28" s="207"/>
      <c r="T28" s="208"/>
      <c r="U28" s="203"/>
      <c r="V28" s="201"/>
      <c r="W28" s="203"/>
      <c r="X28" s="202"/>
      <c r="Y28" s="203"/>
      <c r="Z28" s="204"/>
      <c r="AA28" s="203"/>
      <c r="AB28" s="205"/>
      <c r="AC28" s="248">
        <f t="shared" si="2"/>
        <v>0</v>
      </c>
      <c r="AD28" s="209">
        <f t="shared" si="3"/>
        <v>0</v>
      </c>
      <c r="AE28" s="210"/>
      <c r="AF28" s="211"/>
    </row>
    <row r="29" spans="1:33" ht="19.899999999999999" hidden="1" customHeight="1">
      <c r="A29" s="10">
        <v>26</v>
      </c>
      <c r="B29" s="253"/>
      <c r="C29" s="254"/>
      <c r="D29" s="445"/>
      <c r="E29" s="245"/>
      <c r="F29" s="206"/>
      <c r="G29" s="248"/>
      <c r="H29" s="200"/>
      <c r="I29" s="248"/>
      <c r="J29" s="201"/>
      <c r="K29" s="248"/>
      <c r="L29" s="202"/>
      <c r="M29" s="245"/>
      <c r="N29" s="204"/>
      <c r="O29" s="199"/>
      <c r="P29" s="205"/>
      <c r="Q29" s="203"/>
      <c r="R29" s="206"/>
      <c r="S29" s="207"/>
      <c r="T29" s="208"/>
      <c r="U29" s="203"/>
      <c r="V29" s="201"/>
      <c r="W29" s="203"/>
      <c r="X29" s="202"/>
      <c r="Y29" s="203"/>
      <c r="Z29" s="204"/>
      <c r="AA29" s="203"/>
      <c r="AB29" s="205"/>
      <c r="AC29" s="248">
        <f t="shared" si="2"/>
        <v>0</v>
      </c>
      <c r="AD29" s="209">
        <f t="shared" si="3"/>
        <v>0</v>
      </c>
      <c r="AE29" s="210"/>
      <c r="AF29" s="224"/>
      <c r="AG29" s="23"/>
    </row>
    <row r="30" spans="1:33" ht="19.899999999999999" hidden="1" customHeight="1">
      <c r="A30" s="10">
        <v>27</v>
      </c>
      <c r="B30" s="212"/>
      <c r="C30" s="214"/>
      <c r="D30" s="440"/>
      <c r="E30" s="245"/>
      <c r="F30" s="206"/>
      <c r="G30" s="248"/>
      <c r="H30" s="200"/>
      <c r="I30" s="248"/>
      <c r="J30" s="201"/>
      <c r="K30" s="248"/>
      <c r="L30" s="202"/>
      <c r="M30" s="245"/>
      <c r="N30" s="204"/>
      <c r="O30" s="199"/>
      <c r="P30" s="205"/>
      <c r="Q30" s="203"/>
      <c r="R30" s="206"/>
      <c r="S30" s="207"/>
      <c r="T30" s="208"/>
      <c r="U30" s="203"/>
      <c r="V30" s="201"/>
      <c r="W30" s="203"/>
      <c r="X30" s="202"/>
      <c r="Y30" s="203"/>
      <c r="Z30" s="204"/>
      <c r="AA30" s="203"/>
      <c r="AB30" s="205"/>
      <c r="AC30" s="248">
        <f t="shared" si="2"/>
        <v>0</v>
      </c>
      <c r="AD30" s="209">
        <f t="shared" si="3"/>
        <v>0</v>
      </c>
      <c r="AE30" s="210"/>
      <c r="AF30" s="211"/>
      <c r="AG30" s="23"/>
    </row>
    <row r="31" spans="1:33" ht="19.899999999999999" hidden="1" customHeight="1">
      <c r="A31" s="10">
        <v>28</v>
      </c>
      <c r="B31" s="212"/>
      <c r="C31" s="214"/>
      <c r="D31" s="441"/>
      <c r="E31" s="248"/>
      <c r="F31" s="206"/>
      <c r="G31" s="248"/>
      <c r="H31" s="200"/>
      <c r="I31" s="248"/>
      <c r="J31" s="201"/>
      <c r="K31" s="248"/>
      <c r="L31" s="202"/>
      <c r="M31" s="248"/>
      <c r="N31" s="204"/>
      <c r="O31" s="199"/>
      <c r="P31" s="205"/>
      <c r="Q31" s="203"/>
      <c r="R31" s="206"/>
      <c r="S31" s="207"/>
      <c r="T31" s="208"/>
      <c r="U31" s="203"/>
      <c r="V31" s="201"/>
      <c r="W31" s="203"/>
      <c r="X31" s="202"/>
      <c r="Y31" s="203"/>
      <c r="Z31" s="204"/>
      <c r="AA31" s="203"/>
      <c r="AB31" s="205"/>
      <c r="AC31" s="248">
        <f t="shared" si="2"/>
        <v>0</v>
      </c>
      <c r="AD31" s="209">
        <f t="shared" si="3"/>
        <v>0</v>
      </c>
      <c r="AE31" s="210"/>
      <c r="AF31" s="211"/>
      <c r="AG31" s="23"/>
    </row>
    <row r="32" spans="1:33" ht="19.899999999999999" hidden="1" customHeight="1">
      <c r="A32" s="10">
        <v>29</v>
      </c>
      <c r="B32" s="215"/>
      <c r="C32" s="215"/>
      <c r="D32" s="427"/>
      <c r="E32" s="248"/>
      <c r="F32" s="206"/>
      <c r="G32" s="248"/>
      <c r="H32" s="200"/>
      <c r="I32" s="248"/>
      <c r="J32" s="201"/>
      <c r="K32" s="248"/>
      <c r="L32" s="202"/>
      <c r="M32" s="245"/>
      <c r="N32" s="204"/>
      <c r="O32" s="199"/>
      <c r="P32" s="205"/>
      <c r="Q32" s="203"/>
      <c r="R32" s="206"/>
      <c r="S32" s="207"/>
      <c r="T32" s="208"/>
      <c r="U32" s="203"/>
      <c r="V32" s="201"/>
      <c r="W32" s="203"/>
      <c r="X32" s="202"/>
      <c r="Y32" s="203"/>
      <c r="Z32" s="204"/>
      <c r="AA32" s="203"/>
      <c r="AB32" s="205"/>
      <c r="AC32" s="248">
        <f t="shared" si="2"/>
        <v>0</v>
      </c>
      <c r="AD32" s="209">
        <f t="shared" si="3"/>
        <v>0</v>
      </c>
      <c r="AE32" s="224"/>
      <c r="AF32" s="224"/>
      <c r="AG32" s="23"/>
    </row>
    <row r="33" spans="1:33" ht="19.899999999999999" hidden="1" customHeight="1">
      <c r="A33" s="10">
        <v>30</v>
      </c>
      <c r="B33" s="215"/>
      <c r="C33" s="241"/>
      <c r="D33" s="443"/>
      <c r="E33" s="248"/>
      <c r="F33" s="206"/>
      <c r="G33" s="248"/>
      <c r="H33" s="200"/>
      <c r="I33" s="248"/>
      <c r="J33" s="201"/>
      <c r="K33" s="248"/>
      <c r="L33" s="202"/>
      <c r="M33" s="245"/>
      <c r="N33" s="204"/>
      <c r="O33" s="199"/>
      <c r="P33" s="205"/>
      <c r="Q33" s="203"/>
      <c r="R33" s="206"/>
      <c r="S33" s="207"/>
      <c r="T33" s="208"/>
      <c r="U33" s="203"/>
      <c r="V33" s="201"/>
      <c r="W33" s="203"/>
      <c r="X33" s="202"/>
      <c r="Y33" s="203"/>
      <c r="Z33" s="204"/>
      <c r="AA33" s="203"/>
      <c r="AB33" s="205"/>
      <c r="AC33" s="248">
        <f t="shared" si="2"/>
        <v>0</v>
      </c>
      <c r="AD33" s="209">
        <f t="shared" si="3"/>
        <v>0</v>
      </c>
      <c r="AE33" s="224"/>
      <c r="AF33" s="224"/>
      <c r="AG33" s="23"/>
    </row>
    <row r="34" spans="1:33" ht="19.899999999999999" hidden="1" customHeight="1">
      <c r="A34" s="10">
        <v>31</v>
      </c>
      <c r="B34" s="259"/>
      <c r="C34" s="260"/>
      <c r="D34" s="446"/>
      <c r="E34" s="245"/>
      <c r="F34" s="206"/>
      <c r="G34" s="248"/>
      <c r="H34" s="200"/>
      <c r="I34" s="248"/>
      <c r="J34" s="201"/>
      <c r="K34" s="248"/>
      <c r="L34" s="202"/>
      <c r="M34" s="248"/>
      <c r="N34" s="204"/>
      <c r="O34" s="199"/>
      <c r="P34" s="205"/>
      <c r="Q34" s="203"/>
      <c r="R34" s="206"/>
      <c r="S34" s="207"/>
      <c r="T34" s="208"/>
      <c r="U34" s="203"/>
      <c r="V34" s="201"/>
      <c r="W34" s="203"/>
      <c r="X34" s="202"/>
      <c r="Y34" s="203"/>
      <c r="Z34" s="204"/>
      <c r="AA34" s="203"/>
      <c r="AB34" s="205"/>
      <c r="AC34" s="248">
        <f t="shared" si="2"/>
        <v>0</v>
      </c>
      <c r="AD34" s="209">
        <f t="shared" si="3"/>
        <v>0</v>
      </c>
      <c r="AE34" s="210"/>
      <c r="AF34" s="211"/>
      <c r="AG34" s="342"/>
    </row>
    <row r="35" spans="1:33" ht="19.899999999999999" hidden="1" customHeight="1">
      <c r="A35" s="10">
        <v>32</v>
      </c>
      <c r="B35" s="256"/>
      <c r="C35" s="257"/>
      <c r="D35" s="438"/>
      <c r="E35" s="248"/>
      <c r="F35" s="206"/>
      <c r="G35" s="248"/>
      <c r="H35" s="200"/>
      <c r="I35" s="248"/>
      <c r="J35" s="201"/>
      <c r="K35" s="248"/>
      <c r="L35" s="202"/>
      <c r="M35" s="245"/>
      <c r="N35" s="204"/>
      <c r="O35" s="199"/>
      <c r="P35" s="205"/>
      <c r="Q35" s="203"/>
      <c r="R35" s="206"/>
      <c r="S35" s="207"/>
      <c r="T35" s="208"/>
      <c r="U35" s="203"/>
      <c r="V35" s="201"/>
      <c r="W35" s="203"/>
      <c r="X35" s="202"/>
      <c r="Y35" s="203"/>
      <c r="Z35" s="204"/>
      <c r="AA35" s="203"/>
      <c r="AB35" s="205"/>
      <c r="AC35" s="248">
        <f t="shared" si="2"/>
        <v>0</v>
      </c>
      <c r="AD35" s="209">
        <f t="shared" si="3"/>
        <v>0</v>
      </c>
      <c r="AE35" s="224"/>
      <c r="AF35" s="224"/>
      <c r="AG35" s="23"/>
    </row>
    <row r="36" spans="1:33" ht="19.899999999999999" hidden="1" customHeight="1">
      <c r="A36" s="10">
        <v>33</v>
      </c>
      <c r="B36" s="215"/>
      <c r="C36" s="215"/>
      <c r="D36" s="427"/>
      <c r="E36" s="248"/>
      <c r="F36" s="206"/>
      <c r="G36" s="248"/>
      <c r="H36" s="200"/>
      <c r="I36" s="248"/>
      <c r="J36" s="201"/>
      <c r="K36" s="248"/>
      <c r="L36" s="202"/>
      <c r="M36" s="245"/>
      <c r="N36" s="204"/>
      <c r="O36" s="199"/>
      <c r="P36" s="205"/>
      <c r="Q36" s="203"/>
      <c r="R36" s="206"/>
      <c r="S36" s="207"/>
      <c r="T36" s="208"/>
      <c r="U36" s="203"/>
      <c r="V36" s="201"/>
      <c r="W36" s="203"/>
      <c r="X36" s="202"/>
      <c r="Y36" s="203"/>
      <c r="Z36" s="204"/>
      <c r="AA36" s="203"/>
      <c r="AB36" s="205"/>
      <c r="AC36" s="248">
        <f t="shared" ref="AC36:AC70" si="4">E36+G36+I36+K36+M36+O36+Q36+S36+U36+W36+Y36+AA36</f>
        <v>0</v>
      </c>
      <c r="AD36" s="209">
        <v>8</v>
      </c>
      <c r="AE36" s="224"/>
      <c r="AF36" s="211"/>
      <c r="AG36" s="23"/>
    </row>
    <row r="37" spans="1:33" ht="19.899999999999999" hidden="1" customHeight="1">
      <c r="A37" s="10">
        <v>34</v>
      </c>
      <c r="B37" s="215"/>
      <c r="C37" s="215"/>
      <c r="D37" s="427"/>
      <c r="E37" s="248"/>
      <c r="F37" s="206"/>
      <c r="G37" s="248"/>
      <c r="H37" s="200"/>
      <c r="I37" s="248"/>
      <c r="J37" s="201"/>
      <c r="K37" s="248"/>
      <c r="L37" s="202"/>
      <c r="M37" s="245"/>
      <c r="N37" s="204"/>
      <c r="O37" s="199"/>
      <c r="P37" s="205"/>
      <c r="Q37" s="203"/>
      <c r="R37" s="206"/>
      <c r="S37" s="207"/>
      <c r="T37" s="208"/>
      <c r="U37" s="203"/>
      <c r="V37" s="201"/>
      <c r="W37" s="203"/>
      <c r="X37" s="202"/>
      <c r="Y37" s="203"/>
      <c r="Z37" s="204"/>
      <c r="AA37" s="203"/>
      <c r="AB37" s="205"/>
      <c r="AC37" s="248">
        <f t="shared" si="4"/>
        <v>0</v>
      </c>
      <c r="AD37" s="209">
        <f t="shared" ref="AD37:AD48" si="5">F37+H37+J37+L37+N37+P37+R37+T37+V37+X37+Z37+AB37</f>
        <v>0</v>
      </c>
      <c r="AE37" s="224"/>
      <c r="AF37" s="211"/>
      <c r="AG37" s="23"/>
    </row>
    <row r="38" spans="1:33" ht="19.899999999999999" hidden="1" customHeight="1">
      <c r="A38" s="10">
        <v>35</v>
      </c>
      <c r="B38" s="212"/>
      <c r="C38" s="213"/>
      <c r="D38" s="440"/>
      <c r="E38" s="245"/>
      <c r="F38" s="206"/>
      <c r="G38" s="245"/>
      <c r="H38" s="200"/>
      <c r="I38" s="248"/>
      <c r="J38" s="201"/>
      <c r="K38" s="248"/>
      <c r="L38" s="202"/>
      <c r="M38" s="245"/>
      <c r="N38" s="204"/>
      <c r="O38" s="199"/>
      <c r="P38" s="205"/>
      <c r="Q38" s="203"/>
      <c r="R38" s="206"/>
      <c r="S38" s="207"/>
      <c r="T38" s="208"/>
      <c r="U38" s="203"/>
      <c r="V38" s="201"/>
      <c r="W38" s="203"/>
      <c r="X38" s="202"/>
      <c r="Y38" s="203"/>
      <c r="Z38" s="204"/>
      <c r="AA38" s="203"/>
      <c r="AB38" s="205"/>
      <c r="AC38" s="248">
        <f t="shared" si="4"/>
        <v>0</v>
      </c>
      <c r="AD38" s="209">
        <f t="shared" si="5"/>
        <v>0</v>
      </c>
      <c r="AE38" s="224"/>
      <c r="AF38" s="224"/>
      <c r="AG38" s="23"/>
    </row>
    <row r="39" spans="1:33" ht="19.899999999999999" hidden="1" customHeight="1">
      <c r="A39" s="10">
        <v>36</v>
      </c>
      <c r="B39" s="215"/>
      <c r="C39" s="215"/>
      <c r="D39" s="439"/>
      <c r="E39" s="245"/>
      <c r="F39" s="206"/>
      <c r="G39" s="265"/>
      <c r="H39" s="200"/>
      <c r="I39" s="248"/>
      <c r="J39" s="201"/>
      <c r="K39" s="248"/>
      <c r="L39" s="202"/>
      <c r="M39" s="248"/>
      <c r="N39" s="204"/>
      <c r="O39" s="199"/>
      <c r="P39" s="205"/>
      <c r="Q39" s="203"/>
      <c r="R39" s="206"/>
      <c r="S39" s="207"/>
      <c r="T39" s="208"/>
      <c r="U39" s="203"/>
      <c r="V39" s="201"/>
      <c r="W39" s="203"/>
      <c r="X39" s="202"/>
      <c r="Y39" s="203"/>
      <c r="Z39" s="204"/>
      <c r="AA39" s="203"/>
      <c r="AB39" s="205"/>
      <c r="AC39" s="248">
        <f t="shared" si="4"/>
        <v>0</v>
      </c>
      <c r="AD39" s="209">
        <f t="shared" si="5"/>
        <v>0</v>
      </c>
      <c r="AE39" s="224"/>
      <c r="AF39" s="211"/>
      <c r="AG39" s="23"/>
    </row>
    <row r="40" spans="1:33" ht="19.899999999999999" hidden="1" customHeight="1">
      <c r="A40" s="10">
        <v>37</v>
      </c>
      <c r="B40" s="215"/>
      <c r="C40" s="241"/>
      <c r="D40" s="447"/>
      <c r="E40" s="245"/>
      <c r="F40" s="206"/>
      <c r="G40" s="245"/>
      <c r="H40" s="200"/>
      <c r="I40" s="248"/>
      <c r="J40" s="201"/>
      <c r="K40" s="248"/>
      <c r="L40" s="202"/>
      <c r="M40" s="245"/>
      <c r="N40" s="204"/>
      <c r="O40" s="199"/>
      <c r="P40" s="205"/>
      <c r="Q40" s="203"/>
      <c r="R40" s="206"/>
      <c r="S40" s="207"/>
      <c r="T40" s="208"/>
      <c r="U40" s="203"/>
      <c r="V40" s="201"/>
      <c r="W40" s="203"/>
      <c r="X40" s="202"/>
      <c r="Y40" s="203"/>
      <c r="Z40" s="204"/>
      <c r="AA40" s="203"/>
      <c r="AB40" s="205"/>
      <c r="AC40" s="248">
        <f t="shared" si="4"/>
        <v>0</v>
      </c>
      <c r="AD40" s="209">
        <f t="shared" si="5"/>
        <v>0</v>
      </c>
      <c r="AE40" s="224"/>
      <c r="AF40" s="224"/>
      <c r="AG40" s="23"/>
    </row>
    <row r="41" spans="1:33" ht="19.899999999999999" hidden="1" customHeight="1">
      <c r="A41" s="10">
        <v>38</v>
      </c>
      <c r="B41" s="240"/>
      <c r="C41" s="448"/>
      <c r="D41" s="443"/>
      <c r="E41" s="245"/>
      <c r="F41" s="206"/>
      <c r="G41" s="248"/>
      <c r="H41" s="200"/>
      <c r="I41" s="248"/>
      <c r="J41" s="201"/>
      <c r="K41" s="248"/>
      <c r="L41" s="202"/>
      <c r="M41" s="245"/>
      <c r="N41" s="204"/>
      <c r="O41" s="199"/>
      <c r="P41" s="205"/>
      <c r="Q41" s="203"/>
      <c r="R41" s="206"/>
      <c r="S41" s="207"/>
      <c r="T41" s="208"/>
      <c r="U41" s="203"/>
      <c r="V41" s="201"/>
      <c r="W41" s="203"/>
      <c r="X41" s="202"/>
      <c r="Y41" s="203"/>
      <c r="Z41" s="204"/>
      <c r="AA41" s="203"/>
      <c r="AB41" s="205"/>
      <c r="AC41" s="248">
        <f t="shared" si="4"/>
        <v>0</v>
      </c>
      <c r="AD41" s="209">
        <f t="shared" si="5"/>
        <v>0</v>
      </c>
      <c r="AE41" s="210"/>
      <c r="AF41" s="224"/>
    </row>
    <row r="42" spans="1:33" ht="19.899999999999999" hidden="1" customHeight="1">
      <c r="A42" s="10">
        <v>39</v>
      </c>
      <c r="B42" s="212"/>
      <c r="C42" s="276"/>
      <c r="D42" s="276"/>
      <c r="E42" s="356"/>
      <c r="F42" s="206"/>
      <c r="G42" s="248"/>
      <c r="H42" s="200"/>
      <c r="I42" s="248"/>
      <c r="J42" s="201"/>
      <c r="K42" s="248"/>
      <c r="L42" s="202"/>
      <c r="M42" s="248"/>
      <c r="N42" s="204"/>
      <c r="O42" s="199"/>
      <c r="P42" s="205"/>
      <c r="Q42" s="203"/>
      <c r="R42" s="206"/>
      <c r="S42" s="207"/>
      <c r="T42" s="208"/>
      <c r="U42" s="203"/>
      <c r="V42" s="201"/>
      <c r="W42" s="203"/>
      <c r="X42" s="202"/>
      <c r="Y42" s="203"/>
      <c r="Z42" s="204"/>
      <c r="AA42" s="203"/>
      <c r="AB42" s="205"/>
      <c r="AC42" s="248">
        <f t="shared" si="4"/>
        <v>0</v>
      </c>
      <c r="AD42" s="209">
        <f t="shared" si="5"/>
        <v>0</v>
      </c>
      <c r="AE42" s="211"/>
      <c r="AF42" s="224"/>
    </row>
    <row r="43" spans="1:33" ht="19.899999999999999" hidden="1" customHeight="1">
      <c r="A43" s="10">
        <v>40</v>
      </c>
      <c r="B43" s="256"/>
      <c r="C43" s="257"/>
      <c r="D43" s="438"/>
      <c r="E43" s="245"/>
      <c r="F43" s="206"/>
      <c r="G43" s="248"/>
      <c r="H43" s="200"/>
      <c r="I43" s="248"/>
      <c r="J43" s="201"/>
      <c r="K43" s="248"/>
      <c r="L43" s="202"/>
      <c r="M43" s="245"/>
      <c r="N43" s="204"/>
      <c r="O43" s="199"/>
      <c r="P43" s="205"/>
      <c r="Q43" s="203"/>
      <c r="R43" s="206"/>
      <c r="S43" s="207"/>
      <c r="T43" s="208"/>
      <c r="U43" s="203"/>
      <c r="V43" s="201"/>
      <c r="W43" s="203"/>
      <c r="X43" s="202"/>
      <c r="Y43" s="203"/>
      <c r="Z43" s="204"/>
      <c r="AA43" s="203"/>
      <c r="AB43" s="205"/>
      <c r="AC43" s="248">
        <f t="shared" si="4"/>
        <v>0</v>
      </c>
      <c r="AD43" s="209">
        <f t="shared" si="5"/>
        <v>0</v>
      </c>
      <c r="AE43" s="210"/>
      <c r="AF43" s="224"/>
    </row>
    <row r="44" spans="1:33" ht="19.899999999999999" hidden="1" customHeight="1">
      <c r="A44" s="10">
        <v>41</v>
      </c>
      <c r="B44" s="256"/>
      <c r="C44" s="257"/>
      <c r="D44" s="438"/>
      <c r="E44" s="248"/>
      <c r="F44" s="206"/>
      <c r="G44" s="248"/>
      <c r="H44" s="200"/>
      <c r="I44" s="248"/>
      <c r="J44" s="201"/>
      <c r="K44" s="248"/>
      <c r="L44" s="202"/>
      <c r="M44" s="245"/>
      <c r="N44" s="204"/>
      <c r="O44" s="199"/>
      <c r="P44" s="205"/>
      <c r="Q44" s="203"/>
      <c r="R44" s="206"/>
      <c r="S44" s="207"/>
      <c r="T44" s="208"/>
      <c r="U44" s="203"/>
      <c r="V44" s="201"/>
      <c r="W44" s="203"/>
      <c r="X44" s="202"/>
      <c r="Y44" s="203"/>
      <c r="Z44" s="204"/>
      <c r="AA44" s="203"/>
      <c r="AB44" s="205"/>
      <c r="AC44" s="248">
        <f t="shared" si="4"/>
        <v>0</v>
      </c>
      <c r="AD44" s="209">
        <f t="shared" si="5"/>
        <v>0</v>
      </c>
      <c r="AE44" s="224"/>
      <c r="AF44" s="224"/>
    </row>
    <row r="45" spans="1:33" ht="17.25" hidden="1" customHeight="1">
      <c r="A45" s="10">
        <v>42</v>
      </c>
      <c r="B45" s="253"/>
      <c r="C45" s="254"/>
      <c r="D45" s="445"/>
      <c r="E45" s="245"/>
      <c r="F45" s="206"/>
      <c r="G45" s="248"/>
      <c r="H45" s="200"/>
      <c r="I45" s="248"/>
      <c r="J45" s="201"/>
      <c r="K45" s="248"/>
      <c r="L45" s="202"/>
      <c r="M45" s="245"/>
      <c r="N45" s="204"/>
      <c r="O45" s="199"/>
      <c r="P45" s="205"/>
      <c r="Q45" s="203"/>
      <c r="R45" s="206"/>
      <c r="S45" s="207"/>
      <c r="T45" s="208"/>
      <c r="U45" s="203"/>
      <c r="V45" s="201"/>
      <c r="W45" s="203"/>
      <c r="X45" s="202"/>
      <c r="Y45" s="203"/>
      <c r="Z45" s="204"/>
      <c r="AA45" s="203"/>
      <c r="AB45" s="205"/>
      <c r="AC45" s="248">
        <f t="shared" si="4"/>
        <v>0</v>
      </c>
      <c r="AD45" s="209">
        <f t="shared" si="5"/>
        <v>0</v>
      </c>
      <c r="AE45" s="224"/>
      <c r="AF45" s="224"/>
    </row>
    <row r="46" spans="1:33" ht="19.899999999999999" hidden="1" customHeight="1">
      <c r="A46" s="10">
        <v>43</v>
      </c>
      <c r="B46" s="236"/>
      <c r="C46" s="236"/>
      <c r="D46" s="427"/>
      <c r="E46" s="245"/>
      <c r="F46" s="206"/>
      <c r="G46" s="248"/>
      <c r="H46" s="200"/>
      <c r="I46" s="248"/>
      <c r="J46" s="201"/>
      <c r="K46" s="248"/>
      <c r="L46" s="202"/>
      <c r="M46" s="245"/>
      <c r="N46" s="204"/>
      <c r="O46" s="199"/>
      <c r="P46" s="205"/>
      <c r="Q46" s="203"/>
      <c r="R46" s="206"/>
      <c r="S46" s="207"/>
      <c r="T46" s="208"/>
      <c r="U46" s="203"/>
      <c r="V46" s="201"/>
      <c r="W46" s="203"/>
      <c r="X46" s="202"/>
      <c r="Y46" s="203"/>
      <c r="Z46" s="204"/>
      <c r="AA46" s="203"/>
      <c r="AB46" s="205"/>
      <c r="AC46" s="248">
        <f t="shared" si="4"/>
        <v>0</v>
      </c>
      <c r="AD46" s="209">
        <f t="shared" si="5"/>
        <v>0</v>
      </c>
      <c r="AE46" s="224"/>
      <c r="AF46" s="224"/>
    </row>
    <row r="47" spans="1:33" ht="19.899999999999999" hidden="1" customHeight="1">
      <c r="A47" s="10">
        <v>44</v>
      </c>
      <c r="B47" s="197"/>
      <c r="C47" s="197"/>
      <c r="D47" s="449"/>
      <c r="E47" s="245"/>
      <c r="F47" s="206"/>
      <c r="G47" s="245"/>
      <c r="H47" s="200"/>
      <c r="I47" s="248"/>
      <c r="J47" s="201"/>
      <c r="K47" s="248"/>
      <c r="L47" s="202"/>
      <c r="M47" s="248"/>
      <c r="N47" s="204"/>
      <c r="O47" s="199"/>
      <c r="P47" s="205"/>
      <c r="Q47" s="203"/>
      <c r="R47" s="206"/>
      <c r="S47" s="207"/>
      <c r="T47" s="208"/>
      <c r="U47" s="203"/>
      <c r="V47" s="201"/>
      <c r="W47" s="203"/>
      <c r="X47" s="202"/>
      <c r="Y47" s="203"/>
      <c r="Z47" s="204"/>
      <c r="AA47" s="203"/>
      <c r="AB47" s="205"/>
      <c r="AC47" s="248">
        <f t="shared" si="4"/>
        <v>0</v>
      </c>
      <c r="AD47" s="209">
        <f t="shared" si="5"/>
        <v>0</v>
      </c>
      <c r="AE47" s="210"/>
      <c r="AF47" s="224"/>
    </row>
    <row r="48" spans="1:33" ht="19.899999999999999" hidden="1" customHeight="1">
      <c r="A48" s="10">
        <v>45</v>
      </c>
      <c r="B48" s="213"/>
      <c r="C48" s="239"/>
      <c r="D48" s="444"/>
      <c r="E48" s="245"/>
      <c r="F48" s="206"/>
      <c r="G48" s="245"/>
      <c r="H48" s="200"/>
      <c r="I48" s="248"/>
      <c r="J48" s="201"/>
      <c r="K48" s="248"/>
      <c r="L48" s="202"/>
      <c r="M48" s="245"/>
      <c r="N48" s="204"/>
      <c r="O48" s="199"/>
      <c r="P48" s="205"/>
      <c r="Q48" s="203"/>
      <c r="R48" s="206"/>
      <c r="S48" s="207"/>
      <c r="T48" s="208"/>
      <c r="U48" s="203"/>
      <c r="V48" s="201"/>
      <c r="W48" s="203"/>
      <c r="X48" s="202"/>
      <c r="Y48" s="203"/>
      <c r="Z48" s="204"/>
      <c r="AA48" s="203"/>
      <c r="AB48" s="205"/>
      <c r="AC48" s="248">
        <f t="shared" si="4"/>
        <v>0</v>
      </c>
      <c r="AD48" s="209">
        <f t="shared" si="5"/>
        <v>0</v>
      </c>
      <c r="AE48" s="210"/>
      <c r="AF48" s="224"/>
    </row>
    <row r="49" spans="1:32" ht="19.899999999999999" hidden="1" customHeight="1">
      <c r="A49" s="10">
        <v>46</v>
      </c>
      <c r="B49" s="215"/>
      <c r="C49" s="215"/>
      <c r="D49" s="427"/>
      <c r="E49" s="248"/>
      <c r="F49" s="206"/>
      <c r="G49" s="248"/>
      <c r="H49" s="200"/>
      <c r="I49" s="248"/>
      <c r="J49" s="201"/>
      <c r="K49" s="248"/>
      <c r="L49" s="202"/>
      <c r="M49" s="245"/>
      <c r="N49" s="204"/>
      <c r="O49" s="199"/>
      <c r="P49" s="205"/>
      <c r="Q49" s="203"/>
      <c r="R49" s="206"/>
      <c r="S49" s="207"/>
      <c r="T49" s="208"/>
      <c r="U49" s="203"/>
      <c r="V49" s="201"/>
      <c r="W49" s="203"/>
      <c r="X49" s="202"/>
      <c r="Y49" s="203"/>
      <c r="Z49" s="204"/>
      <c r="AA49" s="203"/>
      <c r="AB49" s="205"/>
      <c r="AC49" s="248">
        <f t="shared" si="4"/>
        <v>0</v>
      </c>
      <c r="AD49" s="209">
        <v>6</v>
      </c>
      <c r="AE49" s="224"/>
      <c r="AF49" s="224"/>
    </row>
    <row r="50" spans="1:32" ht="19.899999999999999" hidden="1" customHeight="1">
      <c r="A50" s="10">
        <v>47</v>
      </c>
      <c r="B50" s="215"/>
      <c r="C50" s="215"/>
      <c r="D50" s="427"/>
      <c r="E50" s="248"/>
      <c r="F50" s="206"/>
      <c r="G50" s="248"/>
      <c r="H50" s="200"/>
      <c r="I50" s="248"/>
      <c r="J50" s="201"/>
      <c r="K50" s="248"/>
      <c r="L50" s="202"/>
      <c r="M50" s="245"/>
      <c r="N50" s="204"/>
      <c r="O50" s="199"/>
      <c r="P50" s="205"/>
      <c r="Q50" s="203"/>
      <c r="R50" s="206"/>
      <c r="S50" s="207"/>
      <c r="T50" s="208"/>
      <c r="U50" s="203"/>
      <c r="V50" s="201"/>
      <c r="W50" s="203"/>
      <c r="X50" s="202"/>
      <c r="Y50" s="203"/>
      <c r="Z50" s="204"/>
      <c r="AA50" s="203"/>
      <c r="AB50" s="205"/>
      <c r="AC50" s="248">
        <f t="shared" si="4"/>
        <v>0</v>
      </c>
      <c r="AD50" s="209">
        <f>F50+H50+J50+L50+N50+P50+R50+T50+V50+X50+Z50+AB50</f>
        <v>0</v>
      </c>
      <c r="AE50" s="224"/>
      <c r="AF50" s="224"/>
    </row>
    <row r="51" spans="1:32" ht="19.899999999999999" hidden="1" customHeight="1">
      <c r="A51" s="10">
        <v>48</v>
      </c>
      <c r="B51" s="197"/>
      <c r="C51" s="197"/>
      <c r="D51" s="449"/>
      <c r="E51" s="356"/>
      <c r="F51" s="206"/>
      <c r="G51" s="245"/>
      <c r="H51" s="200"/>
      <c r="I51" s="248"/>
      <c r="J51" s="201"/>
      <c r="K51" s="248"/>
      <c r="L51" s="202"/>
      <c r="M51" s="248"/>
      <c r="N51" s="204"/>
      <c r="O51" s="199"/>
      <c r="P51" s="205"/>
      <c r="Q51" s="203"/>
      <c r="R51" s="206"/>
      <c r="S51" s="207"/>
      <c r="T51" s="208"/>
      <c r="U51" s="203"/>
      <c r="V51" s="201"/>
      <c r="W51" s="203"/>
      <c r="X51" s="202"/>
      <c r="Y51" s="203"/>
      <c r="Z51" s="204"/>
      <c r="AA51" s="203"/>
      <c r="AB51" s="205"/>
      <c r="AC51" s="248">
        <f t="shared" si="4"/>
        <v>0</v>
      </c>
      <c r="AD51" s="209">
        <f>F51+H51+J51+L51+N51+P51+R51+T51+V51+X51+Z51+AB51</f>
        <v>0</v>
      </c>
      <c r="AE51" s="224"/>
      <c r="AF51" s="224"/>
    </row>
    <row r="52" spans="1:32" ht="19.899999999999999" hidden="1" customHeight="1">
      <c r="A52" s="9">
        <v>48</v>
      </c>
      <c r="B52" s="216"/>
      <c r="C52" s="216"/>
      <c r="D52" s="217"/>
      <c r="E52" s="245"/>
      <c r="F52" s="206"/>
      <c r="G52" s="248"/>
      <c r="H52" s="200"/>
      <c r="I52" s="248"/>
      <c r="J52" s="201"/>
      <c r="K52" s="248"/>
      <c r="L52" s="202"/>
      <c r="M52" s="248"/>
      <c r="N52" s="204"/>
      <c r="O52" s="199"/>
      <c r="P52" s="205"/>
      <c r="Q52" s="203"/>
      <c r="R52" s="206"/>
      <c r="S52" s="207"/>
      <c r="T52" s="208"/>
      <c r="U52" s="203"/>
      <c r="V52" s="201"/>
      <c r="W52" s="203"/>
      <c r="X52" s="202"/>
      <c r="Y52" s="203"/>
      <c r="Z52" s="204"/>
      <c r="AA52" s="203"/>
      <c r="AB52" s="205"/>
      <c r="AC52" s="248">
        <f t="shared" si="4"/>
        <v>0</v>
      </c>
      <c r="AD52" s="209">
        <f>F52+H52+J52+L52+N52+P52+R52+T52+V52+X52+Z52+AB52</f>
        <v>0</v>
      </c>
      <c r="AE52" s="210"/>
      <c r="AF52" s="224"/>
    </row>
    <row r="53" spans="1:32" ht="19.899999999999999" hidden="1" customHeight="1">
      <c r="A53" s="9">
        <v>49</v>
      </c>
      <c r="B53" s="215"/>
      <c r="C53" s="215"/>
      <c r="D53" s="427"/>
      <c r="E53" s="248"/>
      <c r="F53" s="206"/>
      <c r="G53" s="248"/>
      <c r="H53" s="200"/>
      <c r="I53" s="248"/>
      <c r="J53" s="201"/>
      <c r="K53" s="248"/>
      <c r="L53" s="202"/>
      <c r="M53" s="245"/>
      <c r="N53" s="204"/>
      <c r="O53" s="199"/>
      <c r="P53" s="205"/>
      <c r="Q53" s="203"/>
      <c r="R53" s="206"/>
      <c r="S53" s="207"/>
      <c r="T53" s="208"/>
      <c r="U53" s="203"/>
      <c r="V53" s="201"/>
      <c r="W53" s="203"/>
      <c r="X53" s="202"/>
      <c r="Y53" s="203"/>
      <c r="Z53" s="204"/>
      <c r="AA53" s="203"/>
      <c r="AB53" s="205"/>
      <c r="AC53" s="248">
        <f t="shared" si="4"/>
        <v>0</v>
      </c>
      <c r="AD53" s="209">
        <f>F53+H53+J53+L53+N53+P53+R53+T53+V53+X53+Z53+AB53</f>
        <v>0</v>
      </c>
      <c r="AE53" s="210"/>
      <c r="AF53" s="224"/>
    </row>
    <row r="54" spans="1:32" ht="19.899999999999999" hidden="1" customHeight="1">
      <c r="A54" s="9">
        <v>50</v>
      </c>
      <c r="B54" s="215"/>
      <c r="C54" s="215"/>
      <c r="D54" s="427"/>
      <c r="E54" s="248"/>
      <c r="F54" s="206"/>
      <c r="G54" s="248"/>
      <c r="H54" s="200"/>
      <c r="I54" s="248"/>
      <c r="J54" s="201"/>
      <c r="K54" s="248"/>
      <c r="L54" s="202"/>
      <c r="M54" s="245"/>
      <c r="N54" s="204"/>
      <c r="O54" s="199"/>
      <c r="P54" s="205"/>
      <c r="Q54" s="203"/>
      <c r="R54" s="206"/>
      <c r="S54" s="207"/>
      <c r="T54" s="208"/>
      <c r="U54" s="203"/>
      <c r="V54" s="201"/>
      <c r="W54" s="203"/>
      <c r="X54" s="202"/>
      <c r="Y54" s="203"/>
      <c r="Z54" s="204"/>
      <c r="AA54" s="203"/>
      <c r="AB54" s="205"/>
      <c r="AC54" s="248">
        <f t="shared" si="4"/>
        <v>0</v>
      </c>
      <c r="AD54" s="209">
        <v>5</v>
      </c>
      <c r="AE54" s="224"/>
      <c r="AF54" s="224"/>
    </row>
    <row r="55" spans="1:32" ht="19.899999999999999" hidden="1" customHeight="1">
      <c r="A55" s="9">
        <v>51</v>
      </c>
      <c r="B55" s="450"/>
      <c r="C55" s="236"/>
      <c r="D55" s="427"/>
      <c r="E55" s="245"/>
      <c r="F55" s="206"/>
      <c r="G55" s="248"/>
      <c r="H55" s="200"/>
      <c r="I55" s="248"/>
      <c r="J55" s="201"/>
      <c r="K55" s="248"/>
      <c r="L55" s="202"/>
      <c r="M55" s="245"/>
      <c r="N55" s="204"/>
      <c r="O55" s="199"/>
      <c r="P55" s="205"/>
      <c r="Q55" s="203"/>
      <c r="R55" s="206"/>
      <c r="S55" s="207"/>
      <c r="T55" s="208"/>
      <c r="U55" s="203"/>
      <c r="V55" s="201"/>
      <c r="W55" s="203"/>
      <c r="X55" s="202"/>
      <c r="Y55" s="203"/>
      <c r="Z55" s="204"/>
      <c r="AA55" s="203"/>
      <c r="AB55" s="205"/>
      <c r="AC55" s="248">
        <f t="shared" si="4"/>
        <v>0</v>
      </c>
      <c r="AD55" s="209">
        <f t="shared" ref="AD55:AD70" si="6">F55+H55+J55+L55+N55+P55+R55+T55+V55+X55+Z55+AB55</f>
        <v>0</v>
      </c>
      <c r="AE55" s="224"/>
      <c r="AF55" s="224"/>
    </row>
    <row r="56" spans="1:32" ht="19.899999999999999" hidden="1" customHeight="1">
      <c r="A56" s="9">
        <v>52</v>
      </c>
      <c r="B56" s="215"/>
      <c r="C56" s="215"/>
      <c r="D56" s="427"/>
      <c r="E56" s="248"/>
      <c r="F56" s="206"/>
      <c r="G56" s="248"/>
      <c r="H56" s="200"/>
      <c r="I56" s="248"/>
      <c r="J56" s="201"/>
      <c r="K56" s="248"/>
      <c r="L56" s="202"/>
      <c r="M56" s="245"/>
      <c r="N56" s="204"/>
      <c r="O56" s="199"/>
      <c r="P56" s="205"/>
      <c r="Q56" s="203"/>
      <c r="R56" s="206"/>
      <c r="S56" s="207"/>
      <c r="T56" s="208"/>
      <c r="U56" s="203"/>
      <c r="V56" s="201"/>
      <c r="W56" s="203"/>
      <c r="X56" s="202"/>
      <c r="Y56" s="203"/>
      <c r="Z56" s="204"/>
      <c r="AA56" s="203"/>
      <c r="AB56" s="205"/>
      <c r="AC56" s="248">
        <f t="shared" si="4"/>
        <v>0</v>
      </c>
      <c r="AD56" s="209">
        <f t="shared" si="6"/>
        <v>0</v>
      </c>
      <c r="AE56" s="224"/>
      <c r="AF56" s="224"/>
    </row>
    <row r="57" spans="1:32" ht="19.899999999999999" hidden="1" customHeight="1">
      <c r="A57" s="9">
        <v>53</v>
      </c>
      <c r="B57" s="212"/>
      <c r="C57" s="214"/>
      <c r="D57" s="441"/>
      <c r="E57" s="356"/>
      <c r="F57" s="206"/>
      <c r="G57" s="248"/>
      <c r="H57" s="200"/>
      <c r="I57" s="248"/>
      <c r="J57" s="201"/>
      <c r="K57" s="248"/>
      <c r="L57" s="202"/>
      <c r="M57" s="248"/>
      <c r="N57" s="204"/>
      <c r="O57" s="199"/>
      <c r="P57" s="205"/>
      <c r="Q57" s="203"/>
      <c r="R57" s="206"/>
      <c r="S57" s="207"/>
      <c r="T57" s="208"/>
      <c r="U57" s="203"/>
      <c r="V57" s="201"/>
      <c r="W57" s="203"/>
      <c r="X57" s="202"/>
      <c r="Y57" s="203"/>
      <c r="Z57" s="204"/>
      <c r="AA57" s="203"/>
      <c r="AB57" s="205"/>
      <c r="AC57" s="248">
        <f t="shared" si="4"/>
        <v>0</v>
      </c>
      <c r="AD57" s="209">
        <f t="shared" si="6"/>
        <v>0</v>
      </c>
      <c r="AE57" s="210"/>
      <c r="AF57" s="224"/>
    </row>
    <row r="58" spans="1:32" ht="19.899999999999999" hidden="1" customHeight="1">
      <c r="A58" s="9">
        <v>54</v>
      </c>
      <c r="B58" s="215"/>
      <c r="C58" s="215"/>
      <c r="D58" s="427"/>
      <c r="E58" s="248"/>
      <c r="F58" s="206"/>
      <c r="G58" s="248"/>
      <c r="H58" s="200"/>
      <c r="I58" s="248"/>
      <c r="J58" s="201"/>
      <c r="K58" s="248"/>
      <c r="L58" s="202"/>
      <c r="M58" s="245"/>
      <c r="N58" s="204"/>
      <c r="O58" s="199"/>
      <c r="P58" s="205"/>
      <c r="Q58" s="203"/>
      <c r="R58" s="206"/>
      <c r="S58" s="207"/>
      <c r="T58" s="208"/>
      <c r="U58" s="203"/>
      <c r="V58" s="201"/>
      <c r="W58" s="203"/>
      <c r="X58" s="202"/>
      <c r="Y58" s="203"/>
      <c r="Z58" s="204"/>
      <c r="AA58" s="203"/>
      <c r="AB58" s="205"/>
      <c r="AC58" s="248">
        <f t="shared" si="4"/>
        <v>0</v>
      </c>
      <c r="AD58" s="209">
        <f t="shared" si="6"/>
        <v>0</v>
      </c>
      <c r="AE58" s="224"/>
      <c r="AF58" s="224"/>
    </row>
    <row r="59" spans="1:32" hidden="1">
      <c r="A59" s="9">
        <v>55</v>
      </c>
      <c r="B59" s="450"/>
      <c r="C59" s="213"/>
      <c r="D59" s="451"/>
      <c r="E59" s="245"/>
      <c r="F59" s="206"/>
      <c r="G59" s="245"/>
      <c r="H59" s="200"/>
      <c r="I59" s="248"/>
      <c r="J59" s="201"/>
      <c r="K59" s="248"/>
      <c r="L59" s="202"/>
      <c r="M59" s="245"/>
      <c r="N59" s="204"/>
      <c r="O59" s="199"/>
      <c r="P59" s="205"/>
      <c r="Q59" s="203"/>
      <c r="R59" s="206"/>
      <c r="S59" s="207"/>
      <c r="T59" s="208"/>
      <c r="U59" s="203"/>
      <c r="V59" s="201"/>
      <c r="W59" s="203"/>
      <c r="X59" s="202"/>
      <c r="Y59" s="203"/>
      <c r="Z59" s="204"/>
      <c r="AA59" s="203"/>
      <c r="AB59" s="205"/>
      <c r="AC59" s="251">
        <f t="shared" si="4"/>
        <v>0</v>
      </c>
      <c r="AD59" s="209">
        <f t="shared" si="6"/>
        <v>0</v>
      </c>
      <c r="AE59" s="224"/>
      <c r="AF59" s="224"/>
    </row>
    <row r="60" spans="1:32" hidden="1">
      <c r="A60" s="9">
        <v>56</v>
      </c>
      <c r="B60" s="213"/>
      <c r="C60" s="213"/>
      <c r="D60" s="217"/>
      <c r="E60" s="245"/>
      <c r="F60" s="206"/>
      <c r="G60" s="248"/>
      <c r="H60" s="200"/>
      <c r="I60" s="248"/>
      <c r="J60" s="201"/>
      <c r="K60" s="248"/>
      <c r="L60" s="202"/>
      <c r="M60" s="245"/>
      <c r="N60" s="204"/>
      <c r="O60" s="199"/>
      <c r="P60" s="205"/>
      <c r="Q60" s="203"/>
      <c r="R60" s="206"/>
      <c r="S60" s="207"/>
      <c r="T60" s="208"/>
      <c r="U60" s="203"/>
      <c r="V60" s="201"/>
      <c r="W60" s="203"/>
      <c r="X60" s="202"/>
      <c r="Y60" s="203"/>
      <c r="Z60" s="204"/>
      <c r="AA60" s="203"/>
      <c r="AB60" s="205"/>
      <c r="AC60" s="248">
        <f t="shared" si="4"/>
        <v>0</v>
      </c>
      <c r="AD60" s="209">
        <f t="shared" si="6"/>
        <v>0</v>
      </c>
      <c r="AE60" s="210"/>
      <c r="AF60" s="224"/>
    </row>
    <row r="61" spans="1:32" hidden="1">
      <c r="A61" s="9">
        <v>57</v>
      </c>
      <c r="B61" s="216"/>
      <c r="C61" s="216"/>
      <c r="D61" s="217"/>
      <c r="E61" s="245"/>
      <c r="F61" s="206"/>
      <c r="G61" s="248"/>
      <c r="H61" s="200"/>
      <c r="I61" s="248"/>
      <c r="J61" s="201"/>
      <c r="K61" s="248"/>
      <c r="L61" s="202"/>
      <c r="M61" s="248"/>
      <c r="N61" s="204"/>
      <c r="O61" s="199"/>
      <c r="P61" s="205"/>
      <c r="Q61" s="203"/>
      <c r="R61" s="206"/>
      <c r="S61" s="207"/>
      <c r="T61" s="208"/>
      <c r="U61" s="203"/>
      <c r="V61" s="201"/>
      <c r="W61" s="203"/>
      <c r="X61" s="202"/>
      <c r="Y61" s="203"/>
      <c r="Z61" s="204"/>
      <c r="AA61" s="203"/>
      <c r="AB61" s="205"/>
      <c r="AC61" s="248">
        <f t="shared" si="4"/>
        <v>0</v>
      </c>
      <c r="AD61" s="209">
        <f t="shared" si="6"/>
        <v>0</v>
      </c>
      <c r="AE61" s="224"/>
      <c r="AF61" s="224"/>
    </row>
    <row r="62" spans="1:32" hidden="1">
      <c r="A62" s="9">
        <v>58</v>
      </c>
      <c r="B62" s="216"/>
      <c r="C62" s="216"/>
      <c r="D62" s="217"/>
      <c r="E62" s="245"/>
      <c r="F62" s="206"/>
      <c r="G62" s="245"/>
      <c r="H62" s="200"/>
      <c r="I62" s="248"/>
      <c r="J62" s="201"/>
      <c r="K62" s="248"/>
      <c r="L62" s="202"/>
      <c r="M62" s="248"/>
      <c r="N62" s="204"/>
      <c r="O62" s="199"/>
      <c r="P62" s="205"/>
      <c r="Q62" s="203"/>
      <c r="R62" s="206"/>
      <c r="S62" s="207"/>
      <c r="T62" s="208"/>
      <c r="U62" s="203"/>
      <c r="V62" s="201"/>
      <c r="W62" s="203"/>
      <c r="X62" s="202"/>
      <c r="Y62" s="203"/>
      <c r="Z62" s="204"/>
      <c r="AA62" s="203"/>
      <c r="AB62" s="205"/>
      <c r="AC62" s="248">
        <f t="shared" si="4"/>
        <v>0</v>
      </c>
      <c r="AD62" s="209">
        <f t="shared" si="6"/>
        <v>0</v>
      </c>
      <c r="AE62" s="210"/>
      <c r="AF62" s="224"/>
    </row>
    <row r="63" spans="1:32" hidden="1">
      <c r="A63" s="9">
        <v>59</v>
      </c>
      <c r="B63" s="213"/>
      <c r="C63" s="213"/>
      <c r="D63" s="427"/>
      <c r="E63" s="245"/>
      <c r="F63" s="206"/>
      <c r="G63" s="245"/>
      <c r="H63" s="200"/>
      <c r="I63" s="248"/>
      <c r="J63" s="201"/>
      <c r="K63" s="248"/>
      <c r="L63" s="202"/>
      <c r="M63" s="245"/>
      <c r="N63" s="204"/>
      <c r="O63" s="199"/>
      <c r="P63" s="205"/>
      <c r="Q63" s="203"/>
      <c r="R63" s="206"/>
      <c r="S63" s="207"/>
      <c r="T63" s="208"/>
      <c r="U63" s="203"/>
      <c r="V63" s="201"/>
      <c r="W63" s="203"/>
      <c r="X63" s="202"/>
      <c r="Y63" s="203"/>
      <c r="Z63" s="204"/>
      <c r="AA63" s="203"/>
      <c r="AB63" s="205"/>
      <c r="AC63" s="248">
        <f t="shared" si="4"/>
        <v>0</v>
      </c>
      <c r="AD63" s="209">
        <f t="shared" si="6"/>
        <v>0</v>
      </c>
      <c r="AE63" s="235"/>
      <c r="AF63" s="224"/>
    </row>
    <row r="64" spans="1:32" hidden="1">
      <c r="A64" s="9">
        <v>60</v>
      </c>
      <c r="B64" s="215"/>
      <c r="C64" s="215"/>
      <c r="D64" s="427"/>
      <c r="E64" s="245"/>
      <c r="F64" s="206"/>
      <c r="G64" s="265"/>
      <c r="H64" s="200"/>
      <c r="I64" s="248"/>
      <c r="J64" s="201"/>
      <c r="K64" s="248"/>
      <c r="L64" s="202"/>
      <c r="M64" s="248"/>
      <c r="N64" s="204"/>
      <c r="O64" s="199"/>
      <c r="P64" s="205"/>
      <c r="Q64" s="203"/>
      <c r="R64" s="206"/>
      <c r="S64" s="207"/>
      <c r="T64" s="208"/>
      <c r="U64" s="203"/>
      <c r="V64" s="201"/>
      <c r="W64" s="203"/>
      <c r="X64" s="202"/>
      <c r="Y64" s="203"/>
      <c r="Z64" s="204"/>
      <c r="AA64" s="203"/>
      <c r="AB64" s="205"/>
      <c r="AC64" s="248">
        <f t="shared" si="4"/>
        <v>0</v>
      </c>
      <c r="AD64" s="209">
        <f t="shared" si="6"/>
        <v>0</v>
      </c>
      <c r="AE64" s="224"/>
      <c r="AF64" s="224"/>
    </row>
    <row r="65" spans="1:32" s="23" customFormat="1" hidden="1">
      <c r="A65" s="9">
        <v>61</v>
      </c>
      <c r="B65" s="215"/>
      <c r="C65" s="215"/>
      <c r="D65" s="427"/>
      <c r="E65" s="248"/>
      <c r="F65" s="206"/>
      <c r="G65" s="248"/>
      <c r="H65" s="200"/>
      <c r="I65" s="248"/>
      <c r="J65" s="201"/>
      <c r="K65" s="248"/>
      <c r="L65" s="202"/>
      <c r="M65" s="245"/>
      <c r="N65" s="204"/>
      <c r="O65" s="199"/>
      <c r="P65" s="205"/>
      <c r="Q65" s="203"/>
      <c r="R65" s="206"/>
      <c r="S65" s="207"/>
      <c r="T65" s="208"/>
      <c r="U65" s="203"/>
      <c r="V65" s="201"/>
      <c r="W65" s="203"/>
      <c r="X65" s="202"/>
      <c r="Y65" s="203"/>
      <c r="Z65" s="204"/>
      <c r="AA65" s="203"/>
      <c r="AB65" s="205"/>
      <c r="AC65" s="248">
        <f t="shared" si="4"/>
        <v>0</v>
      </c>
      <c r="AD65" s="209">
        <f t="shared" si="6"/>
        <v>0</v>
      </c>
      <c r="AE65" s="224"/>
      <c r="AF65" s="224"/>
    </row>
    <row r="66" spans="1:32" hidden="1">
      <c r="A66" s="9">
        <v>62</v>
      </c>
      <c r="B66" s="215"/>
      <c r="C66" s="215"/>
      <c r="D66" s="427"/>
      <c r="E66" s="248"/>
      <c r="F66" s="206"/>
      <c r="G66" s="248"/>
      <c r="H66" s="200"/>
      <c r="I66" s="248"/>
      <c r="J66" s="201"/>
      <c r="K66" s="248"/>
      <c r="L66" s="202"/>
      <c r="M66" s="245"/>
      <c r="N66" s="204"/>
      <c r="O66" s="199"/>
      <c r="P66" s="205"/>
      <c r="Q66" s="203"/>
      <c r="R66" s="206"/>
      <c r="S66" s="207"/>
      <c r="T66" s="208"/>
      <c r="U66" s="203"/>
      <c r="V66" s="201"/>
      <c r="W66" s="203"/>
      <c r="X66" s="202"/>
      <c r="Y66" s="203"/>
      <c r="Z66" s="204"/>
      <c r="AA66" s="203"/>
      <c r="AB66" s="205"/>
      <c r="AC66" s="248">
        <f t="shared" si="4"/>
        <v>0</v>
      </c>
      <c r="AD66" s="209">
        <f t="shared" si="6"/>
        <v>0</v>
      </c>
      <c r="AE66" s="224"/>
      <c r="AF66" s="224"/>
    </row>
    <row r="67" spans="1:32" hidden="1">
      <c r="A67" s="9">
        <v>63</v>
      </c>
      <c r="B67" s="212"/>
      <c r="C67" s="214"/>
      <c r="D67" s="441"/>
      <c r="E67" s="245"/>
      <c r="F67" s="206"/>
      <c r="G67" s="248"/>
      <c r="H67" s="200"/>
      <c r="I67" s="248"/>
      <c r="J67" s="201"/>
      <c r="K67" s="248"/>
      <c r="L67" s="202"/>
      <c r="M67" s="248"/>
      <c r="N67" s="204"/>
      <c r="O67" s="199"/>
      <c r="P67" s="205"/>
      <c r="Q67" s="203"/>
      <c r="R67" s="206"/>
      <c r="S67" s="207"/>
      <c r="T67" s="208"/>
      <c r="U67" s="203"/>
      <c r="V67" s="201"/>
      <c r="W67" s="203"/>
      <c r="X67" s="202"/>
      <c r="Y67" s="203"/>
      <c r="Z67" s="204"/>
      <c r="AA67" s="203"/>
      <c r="AB67" s="205"/>
      <c r="AC67" s="248">
        <f t="shared" si="4"/>
        <v>0</v>
      </c>
      <c r="AD67" s="209">
        <f t="shared" si="6"/>
        <v>0</v>
      </c>
      <c r="AE67" s="224"/>
      <c r="AF67" s="224"/>
    </row>
    <row r="68" spans="1:32" hidden="1">
      <c r="A68" s="9">
        <v>64</v>
      </c>
      <c r="B68" s="236"/>
      <c r="C68" s="236"/>
      <c r="D68" s="439"/>
      <c r="E68" s="245"/>
      <c r="F68" s="206"/>
      <c r="G68" s="248"/>
      <c r="H68" s="200"/>
      <c r="I68" s="248"/>
      <c r="J68" s="201"/>
      <c r="K68" s="248"/>
      <c r="L68" s="202"/>
      <c r="M68" s="245"/>
      <c r="N68" s="204"/>
      <c r="O68" s="199"/>
      <c r="P68" s="205"/>
      <c r="Q68" s="203"/>
      <c r="R68" s="206"/>
      <c r="S68" s="207"/>
      <c r="T68" s="208"/>
      <c r="U68" s="203"/>
      <c r="V68" s="201"/>
      <c r="W68" s="203"/>
      <c r="X68" s="202"/>
      <c r="Y68" s="203"/>
      <c r="Z68" s="204"/>
      <c r="AA68" s="203"/>
      <c r="AB68" s="205"/>
      <c r="AC68" s="248">
        <f t="shared" si="4"/>
        <v>0</v>
      </c>
      <c r="AD68" s="209">
        <f t="shared" si="6"/>
        <v>0</v>
      </c>
      <c r="AE68" s="224"/>
      <c r="AF68" s="224"/>
    </row>
    <row r="69" spans="1:32" hidden="1">
      <c r="A69" s="9">
        <v>65</v>
      </c>
      <c r="B69" s="213"/>
      <c r="C69" s="213"/>
      <c r="D69" s="217"/>
      <c r="E69" s="245"/>
      <c r="F69" s="206"/>
      <c r="G69" s="245"/>
      <c r="H69" s="200"/>
      <c r="I69" s="248"/>
      <c r="J69" s="201"/>
      <c r="K69" s="248"/>
      <c r="L69" s="202"/>
      <c r="M69" s="245"/>
      <c r="N69" s="204"/>
      <c r="O69" s="199"/>
      <c r="P69" s="205"/>
      <c r="Q69" s="203"/>
      <c r="R69" s="206"/>
      <c r="S69" s="207"/>
      <c r="T69" s="208"/>
      <c r="U69" s="203"/>
      <c r="V69" s="201"/>
      <c r="W69" s="203"/>
      <c r="X69" s="202"/>
      <c r="Y69" s="203"/>
      <c r="Z69" s="204"/>
      <c r="AA69" s="203"/>
      <c r="AB69" s="205"/>
      <c r="AC69" s="248">
        <f t="shared" si="4"/>
        <v>0</v>
      </c>
      <c r="AD69" s="209">
        <f t="shared" si="6"/>
        <v>0</v>
      </c>
      <c r="AE69" s="224"/>
      <c r="AF69" s="224"/>
    </row>
    <row r="70" spans="1:32" hidden="1">
      <c r="A70" s="9">
        <v>66</v>
      </c>
      <c r="B70" s="212"/>
      <c r="C70" s="214"/>
      <c r="D70" s="441"/>
      <c r="E70" s="245"/>
      <c r="F70" s="206"/>
      <c r="G70" s="245"/>
      <c r="H70" s="200"/>
      <c r="I70" s="248"/>
      <c r="J70" s="201"/>
      <c r="K70" s="248"/>
      <c r="L70" s="202"/>
      <c r="M70" s="245"/>
      <c r="N70" s="204"/>
      <c r="O70" s="199"/>
      <c r="P70" s="205"/>
      <c r="Q70" s="203"/>
      <c r="R70" s="206"/>
      <c r="S70" s="207"/>
      <c r="T70" s="208"/>
      <c r="U70" s="203"/>
      <c r="V70" s="201"/>
      <c r="W70" s="203"/>
      <c r="X70" s="202"/>
      <c r="Y70" s="203"/>
      <c r="Z70" s="204"/>
      <c r="AA70" s="203"/>
      <c r="AB70" s="205"/>
      <c r="AC70" s="248">
        <f t="shared" si="4"/>
        <v>0</v>
      </c>
      <c r="AD70" s="209">
        <f t="shared" si="6"/>
        <v>0</v>
      </c>
      <c r="AE70" s="224"/>
      <c r="AF70" s="224"/>
    </row>
    <row r="71" spans="1:32" hidden="1">
      <c r="G71" s="246"/>
      <c r="H71" s="1"/>
      <c r="J71" s="1"/>
      <c r="L71" s="1"/>
      <c r="M71" s="246"/>
      <c r="N71" s="1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1:32">
      <c r="G72" s="246"/>
      <c r="H72" s="1"/>
      <c r="J72" s="1"/>
      <c r="L72" s="1"/>
      <c r="M72" s="246"/>
      <c r="N72" s="1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1:32">
      <c r="G73" s="246"/>
      <c r="H73" s="1"/>
      <c r="J73" s="1"/>
      <c r="L73" s="1"/>
      <c r="M73" s="246"/>
      <c r="N73" s="1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>
      <c r="G74" s="246"/>
      <c r="H74" s="1"/>
      <c r="J74" s="1"/>
      <c r="L74" s="1"/>
      <c r="M74" s="246"/>
      <c r="N74" s="1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>
      <c r="G75" s="246"/>
      <c r="H75" s="1"/>
      <c r="J75" s="1"/>
      <c r="L75" s="1"/>
      <c r="M75" s="246"/>
      <c r="N75" s="1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1:32">
      <c r="G76" s="246"/>
      <c r="H76" s="1"/>
      <c r="J76" s="1"/>
      <c r="L76" s="1"/>
      <c r="M76" s="246"/>
      <c r="N76" s="1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1:32">
      <c r="G77" s="246"/>
      <c r="H77" s="1"/>
      <c r="J77" s="1"/>
      <c r="L77" s="1"/>
      <c r="M77" s="246"/>
      <c r="N77" s="1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>
      <c r="G78" s="246"/>
      <c r="H78" s="1"/>
      <c r="J78" s="1"/>
      <c r="L78" s="1"/>
      <c r="M78" s="246"/>
      <c r="N78" s="1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>
      <c r="G79" s="246"/>
      <c r="H79" s="1"/>
      <c r="J79" s="1"/>
      <c r="L79" s="1"/>
      <c r="M79" s="246"/>
      <c r="N79" s="1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>
      <c r="G80" s="246"/>
      <c r="H80" s="1"/>
      <c r="J80" s="1"/>
      <c r="L80" s="1"/>
      <c r="M80" s="246"/>
      <c r="N80" s="1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1:32">
      <c r="G81" s="246"/>
      <c r="H81" s="1"/>
      <c r="J81" s="1"/>
      <c r="L81" s="1"/>
      <c r="M81" s="246"/>
      <c r="N81" s="1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1:32">
      <c r="G82" s="246"/>
      <c r="H82" s="1"/>
      <c r="J82" s="1"/>
      <c r="L82" s="1"/>
      <c r="M82" s="246"/>
      <c r="N82" s="1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1:32">
      <c r="G83" s="246"/>
      <c r="H83" s="1"/>
      <c r="J83" s="1"/>
      <c r="L83" s="1"/>
      <c r="M83" s="246"/>
      <c r="N83" s="1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1:32">
      <c r="G84" s="246"/>
      <c r="H84" s="1"/>
      <c r="J84" s="1"/>
      <c r="L84" s="1"/>
      <c r="M84" s="246"/>
      <c r="N84" s="1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</row>
    <row r="85" spans="1:32">
      <c r="G85" s="246"/>
      <c r="H85" s="1"/>
      <c r="J85" s="1"/>
      <c r="L85" s="1"/>
      <c r="M85" s="246"/>
      <c r="N85" s="1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1:32">
      <c r="G86" s="246"/>
      <c r="H86" s="1"/>
      <c r="J86" s="1"/>
      <c r="L86" s="1"/>
      <c r="M86" s="246"/>
      <c r="N86" s="1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1:32" s="23" customFormat="1">
      <c r="A87" s="22"/>
      <c r="D87" s="191"/>
      <c r="E87" s="247"/>
      <c r="G87" s="247"/>
      <c r="I87" s="313"/>
      <c r="K87" s="313"/>
      <c r="M87" s="247"/>
      <c r="O87" s="74"/>
      <c r="Q87" s="74"/>
      <c r="S87" s="74"/>
      <c r="U87" s="74"/>
      <c r="W87" s="74"/>
      <c r="Y87" s="74"/>
      <c r="AA87" s="74"/>
      <c r="AC87" s="247"/>
      <c r="AD87" s="120"/>
      <c r="AE87" s="4"/>
      <c r="AF87" s="328"/>
    </row>
    <row r="88" spans="1:32">
      <c r="G88" s="246"/>
      <c r="H88" s="1"/>
      <c r="J88" s="1"/>
      <c r="L88" s="1"/>
      <c r="M88" s="246"/>
      <c r="N88" s="1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1:32">
      <c r="G89" s="246"/>
      <c r="H89" s="1"/>
      <c r="J89" s="1"/>
      <c r="L89" s="1"/>
      <c r="M89" s="246"/>
      <c r="N89" s="1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1:32">
      <c r="G90" s="246"/>
      <c r="H90" s="1"/>
      <c r="J90" s="1"/>
      <c r="L90" s="1"/>
      <c r="M90" s="246"/>
      <c r="N90" s="1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1:32">
      <c r="G91" s="246"/>
      <c r="H91" s="1"/>
      <c r="J91" s="1"/>
      <c r="L91" s="1"/>
      <c r="M91" s="246"/>
      <c r="N91" s="1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  <row r="92" spans="1:32">
      <c r="G92" s="246"/>
      <c r="H92" s="1"/>
      <c r="J92" s="1"/>
      <c r="L92" s="1"/>
      <c r="M92" s="246"/>
      <c r="N92" s="1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</row>
    <row r="93" spans="1:32">
      <c r="G93" s="246"/>
      <c r="H93" s="1"/>
      <c r="J93" s="1"/>
      <c r="L93" s="1"/>
      <c r="M93" s="246"/>
      <c r="N93" s="1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</row>
    <row r="94" spans="1:32">
      <c r="G94" s="246"/>
      <c r="H94" s="1"/>
      <c r="J94" s="1"/>
      <c r="L94" s="1"/>
      <c r="M94" s="246"/>
      <c r="N94" s="1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</row>
    <row r="95" spans="1:32">
      <c r="G95" s="246"/>
      <c r="H95" s="1"/>
      <c r="J95" s="1"/>
      <c r="L95" s="1"/>
      <c r="M95" s="246"/>
      <c r="N95" s="1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</row>
    <row r="96" spans="1:32">
      <c r="G96" s="246"/>
      <c r="H96" s="1"/>
      <c r="J96" s="1"/>
      <c r="L96" s="1"/>
      <c r="M96" s="246"/>
      <c r="N96" s="1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</row>
    <row r="97" spans="7:28">
      <c r="G97" s="246"/>
      <c r="H97" s="1"/>
      <c r="J97" s="1"/>
      <c r="L97" s="1"/>
      <c r="M97" s="246"/>
      <c r="N97" s="1"/>
      <c r="P97" s="1"/>
      <c r="Q97" s="6"/>
      <c r="R97" s="1"/>
      <c r="S97" s="6"/>
      <c r="T97" s="1"/>
      <c r="U97" s="6"/>
      <c r="V97" s="1"/>
      <c r="W97" s="6"/>
      <c r="X97" s="1"/>
      <c r="Y97" s="6"/>
      <c r="Z97" s="1"/>
      <c r="AA97" s="6"/>
      <c r="AB97" s="1"/>
    </row>
    <row r="98" spans="7:28">
      <c r="G98" s="246"/>
      <c r="H98" s="1"/>
      <c r="J98" s="1"/>
      <c r="L98" s="1"/>
      <c r="M98" s="246"/>
      <c r="N98" s="1"/>
      <c r="P98" s="1"/>
      <c r="Q98" s="6"/>
      <c r="R98" s="1"/>
      <c r="S98" s="6"/>
      <c r="T98" s="1"/>
      <c r="U98" s="6"/>
      <c r="V98" s="1"/>
      <c r="W98" s="6"/>
      <c r="X98" s="1"/>
      <c r="Y98" s="6"/>
      <c r="Z98" s="1"/>
      <c r="AA98" s="6"/>
      <c r="AB98" s="1"/>
    </row>
    <row r="99" spans="7:28">
      <c r="G99" s="246"/>
      <c r="H99" s="1"/>
      <c r="J99" s="1"/>
      <c r="L99" s="1"/>
      <c r="M99" s="246"/>
      <c r="N99" s="1"/>
      <c r="P99" s="1"/>
      <c r="Q99" s="6"/>
      <c r="R99" s="1"/>
      <c r="S99" s="6"/>
      <c r="T99" s="1"/>
      <c r="U99" s="6"/>
      <c r="V99" s="1"/>
      <c r="W99" s="6"/>
      <c r="X99" s="1"/>
      <c r="Y99" s="6"/>
      <c r="Z99" s="1"/>
      <c r="AA99" s="6"/>
      <c r="AB99" s="1"/>
    </row>
    <row r="100" spans="7:28">
      <c r="G100" s="246"/>
      <c r="H100" s="1"/>
      <c r="J100" s="1"/>
      <c r="L100" s="1"/>
      <c r="M100" s="246"/>
      <c r="N100" s="1"/>
      <c r="P100" s="1"/>
      <c r="Q100" s="6"/>
      <c r="R100" s="1"/>
      <c r="S100" s="6"/>
      <c r="T100" s="1"/>
      <c r="U100" s="6"/>
      <c r="V100" s="1"/>
      <c r="W100" s="6"/>
      <c r="X100" s="1"/>
      <c r="Y100" s="6"/>
      <c r="Z100" s="1"/>
      <c r="AA100" s="6"/>
      <c r="AB100" s="1"/>
    </row>
    <row r="101" spans="7:28">
      <c r="G101" s="246"/>
      <c r="H101" s="1"/>
      <c r="J101" s="1"/>
      <c r="L101" s="1"/>
      <c r="M101" s="246"/>
      <c r="N101" s="1"/>
      <c r="P101" s="1"/>
      <c r="Q101" s="6"/>
      <c r="R101" s="1"/>
      <c r="S101" s="6"/>
      <c r="T101" s="1"/>
      <c r="U101" s="6"/>
      <c r="V101" s="1"/>
      <c r="W101" s="6"/>
      <c r="X101" s="1"/>
      <c r="Y101" s="6"/>
      <c r="Z101" s="1"/>
      <c r="AA101" s="6"/>
      <c r="AB101" s="1"/>
    </row>
    <row r="102" spans="7:28">
      <c r="G102" s="246"/>
      <c r="H102" s="1"/>
      <c r="J102" s="1"/>
      <c r="L102" s="1"/>
      <c r="M102" s="246"/>
      <c r="N102" s="1"/>
      <c r="P102" s="1"/>
      <c r="Q102" s="6"/>
      <c r="R102" s="1"/>
      <c r="S102" s="6"/>
      <c r="T102" s="1"/>
      <c r="U102" s="6"/>
      <c r="V102" s="1"/>
      <c r="W102" s="6"/>
      <c r="X102" s="1"/>
      <c r="Y102" s="6"/>
      <c r="Z102" s="1"/>
      <c r="AA102" s="6"/>
      <c r="AB102" s="1"/>
    </row>
  </sheetData>
  <sortState xmlns:xlrd2="http://schemas.microsoft.com/office/spreadsheetml/2017/richdata2" ref="B4:AD19">
    <sortCondition descending="1" ref="AD4:AD19"/>
    <sortCondition descending="1" ref="AC4:AC19"/>
  </sortState>
  <mergeCells count="27"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</mergeCells>
  <conditionalFormatting sqref="E4:E24">
    <cfRule type="expression" dxfId="10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63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CCEA-741A-4A4A-BAD6-5F40D17EBAD3}">
  <sheetPr>
    <tabColor theme="8"/>
    <pageSetUpPr fitToPage="1"/>
  </sheetPr>
  <dimension ref="A1:AG104"/>
  <sheetViews>
    <sheetView zoomScale="110" zoomScaleNormal="110" zoomScalePageLayoutView="70" workbookViewId="0">
      <selection activeCell="E6" sqref="E6"/>
    </sheetView>
  </sheetViews>
  <sheetFormatPr defaultColWidth="8.77734375" defaultRowHeight="18.75"/>
  <cols>
    <col min="1" max="1" width="7" style="4" bestFit="1" customWidth="1"/>
    <col min="2" max="2" width="15.5546875" style="1" customWidth="1"/>
    <col min="3" max="3" width="16.88671875" style="1" customWidth="1"/>
    <col min="4" max="4" width="21.109375" style="1" customWidth="1"/>
    <col min="5" max="5" width="9.21875" style="246" customWidth="1"/>
    <col min="6" max="6" width="3.21875" style="1" customWidth="1"/>
    <col min="7" max="7" width="7.77734375" style="266" customWidth="1"/>
    <col min="8" max="8" width="3.21875" style="4" customWidth="1"/>
    <col min="9" max="9" width="8.33203125" style="266" customWidth="1"/>
    <col min="10" max="10" width="3.21875" style="4" customWidth="1"/>
    <col min="11" max="11" width="7.44140625" style="24" hidden="1" customWidth="1"/>
    <col min="12" max="12" width="2.88671875" style="4" hidden="1" customWidth="1"/>
    <col min="13" max="13" width="8.44140625" style="266" hidden="1" customWidth="1"/>
    <col min="14" max="14" width="3.6640625" style="4" hidden="1" customWidth="1"/>
    <col min="15" max="15" width="7.44140625" style="24" hidden="1" customWidth="1"/>
    <col min="16" max="16" width="3.33203125" style="4" hidden="1" customWidth="1"/>
    <col min="17" max="17" width="7.44140625" style="24" hidden="1" customWidth="1"/>
    <col min="18" max="18" width="3.77734375" style="4" hidden="1" customWidth="1"/>
    <col min="19" max="19" width="7.44140625" style="24" hidden="1" customWidth="1"/>
    <col min="20" max="20" width="4.44140625" style="4" hidden="1" customWidth="1"/>
    <col min="21" max="21" width="7.44140625" style="24" hidden="1" customWidth="1"/>
    <col min="22" max="22" width="4.44140625" style="4" hidden="1" customWidth="1"/>
    <col min="23" max="23" width="7.44140625" style="24" hidden="1" customWidth="1"/>
    <col min="24" max="24" width="4.44140625" style="4" hidden="1" customWidth="1"/>
    <col min="25" max="25" width="7.44140625" style="24" hidden="1" customWidth="1"/>
    <col min="26" max="26" width="4.44140625" style="4" hidden="1" customWidth="1"/>
    <col min="27" max="27" width="7.44140625" style="24" hidden="1" customWidth="1"/>
    <col min="28" max="28" width="4.44140625" style="4" hidden="1" customWidth="1"/>
    <col min="29" max="29" width="8.44140625" style="246" customWidth="1"/>
    <col min="30" max="30" width="7.44140625" style="119" customWidth="1"/>
    <col min="31" max="31" width="8.44140625" style="22" customWidth="1"/>
    <col min="32" max="32" width="10.109375" style="328" customWidth="1"/>
    <col min="33" max="33" width="35.33203125" style="1" customWidth="1"/>
    <col min="34" max="16384" width="8.77734375" style="1"/>
  </cols>
  <sheetData>
    <row r="1" spans="1:33" s="170" customFormat="1" ht="43.9" customHeight="1">
      <c r="A1" s="592" t="s">
        <v>241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320"/>
      <c r="AF1" s="328"/>
    </row>
    <row r="2" spans="1:33" s="166" customFormat="1" ht="21" customHeight="1">
      <c r="A2" s="163" t="s">
        <v>10</v>
      </c>
      <c r="B2" s="163"/>
      <c r="C2" s="163"/>
      <c r="D2" s="163"/>
      <c r="E2" s="593">
        <v>0</v>
      </c>
      <c r="F2" s="594"/>
      <c r="G2" s="595">
        <v>1</v>
      </c>
      <c r="H2" s="596"/>
      <c r="I2" s="597">
        <v>2</v>
      </c>
      <c r="J2" s="598"/>
      <c r="K2" s="566">
        <v>4</v>
      </c>
      <c r="L2" s="567"/>
      <c r="M2" s="568">
        <v>5</v>
      </c>
      <c r="N2" s="569"/>
      <c r="O2" s="570">
        <v>6</v>
      </c>
      <c r="P2" s="571"/>
      <c r="Q2" s="593">
        <v>7</v>
      </c>
      <c r="R2" s="594"/>
      <c r="S2" s="595">
        <v>8</v>
      </c>
      <c r="T2" s="596"/>
      <c r="U2" s="597">
        <v>9</v>
      </c>
      <c r="V2" s="598"/>
      <c r="W2" s="566">
        <v>10</v>
      </c>
      <c r="X2" s="567"/>
      <c r="Y2" s="568">
        <v>11</v>
      </c>
      <c r="Z2" s="569"/>
      <c r="AA2" s="570">
        <v>12</v>
      </c>
      <c r="AB2" s="571"/>
      <c r="AC2" s="601" t="s">
        <v>30</v>
      </c>
      <c r="AD2" s="602"/>
      <c r="AE2" s="602"/>
      <c r="AF2" s="329"/>
    </row>
    <row r="3" spans="1:33" s="13" customFormat="1" ht="28.15" customHeight="1">
      <c r="A3" s="142" t="s">
        <v>4</v>
      </c>
      <c r="B3" s="586" t="s">
        <v>26</v>
      </c>
      <c r="C3" s="587"/>
      <c r="D3" s="143" t="s">
        <v>7</v>
      </c>
      <c r="E3" s="641" t="s">
        <v>214</v>
      </c>
      <c r="F3" s="641"/>
      <c r="G3" s="642" t="s">
        <v>212</v>
      </c>
      <c r="H3" s="642"/>
      <c r="I3" s="643" t="s">
        <v>213</v>
      </c>
      <c r="J3" s="643"/>
      <c r="K3" s="599" t="s">
        <v>215</v>
      </c>
      <c r="L3" s="600"/>
      <c r="M3" s="572" t="s">
        <v>216</v>
      </c>
      <c r="N3" s="573"/>
      <c r="O3" s="574" t="s">
        <v>230</v>
      </c>
      <c r="P3" s="575"/>
      <c r="Q3" s="576" t="s">
        <v>240</v>
      </c>
      <c r="R3" s="577"/>
      <c r="S3" s="578" t="s">
        <v>219</v>
      </c>
      <c r="T3" s="579"/>
      <c r="U3" s="580" t="s">
        <v>232</v>
      </c>
      <c r="V3" s="581"/>
      <c r="W3" s="582" t="s">
        <v>233</v>
      </c>
      <c r="X3" s="583"/>
      <c r="Y3" s="584" t="s">
        <v>221</v>
      </c>
      <c r="Z3" s="585"/>
      <c r="AA3" s="564" t="s">
        <v>221</v>
      </c>
      <c r="AB3" s="565"/>
      <c r="AC3" s="252" t="s">
        <v>8</v>
      </c>
      <c r="AD3" s="161" t="s">
        <v>9</v>
      </c>
      <c r="AE3" s="162" t="s">
        <v>397</v>
      </c>
      <c r="AF3" s="152" t="s">
        <v>76</v>
      </c>
    </row>
    <row r="4" spans="1:33" s="11" customFormat="1" ht="19.899999999999999" customHeight="1">
      <c r="A4" s="10">
        <v>1</v>
      </c>
      <c r="B4" s="197" t="s">
        <v>140</v>
      </c>
      <c r="C4" s="197" t="s">
        <v>141</v>
      </c>
      <c r="D4" s="452" t="s">
        <v>181</v>
      </c>
      <c r="E4" s="245"/>
      <c r="F4" s="198"/>
      <c r="G4" s="265"/>
      <c r="H4" s="200">
        <v>6</v>
      </c>
      <c r="I4" s="248"/>
      <c r="J4" s="201">
        <v>6</v>
      </c>
      <c r="K4" s="203"/>
      <c r="L4" s="202"/>
      <c r="M4" s="248"/>
      <c r="N4" s="204"/>
      <c r="O4" s="203"/>
      <c r="P4" s="205"/>
      <c r="Q4" s="203"/>
      <c r="R4" s="206"/>
      <c r="S4" s="207"/>
      <c r="T4" s="208"/>
      <c r="U4" s="203"/>
      <c r="V4" s="201"/>
      <c r="W4" s="203"/>
      <c r="X4" s="202"/>
      <c r="Y4" s="203"/>
      <c r="Z4" s="204"/>
      <c r="AA4" s="203"/>
      <c r="AB4" s="205"/>
      <c r="AC4" s="248">
        <f t="shared" ref="AC4:AC21" si="0">E4+G4+I4+K4+M4+O4+Q4+S4+U4+W4+Y4+AA4</f>
        <v>0</v>
      </c>
      <c r="AD4" s="209">
        <f t="shared" ref="AD4:AD21" si="1">F4+H4+J4+L4+N4+P4+R4+T4+V4+X4+Z4+AB4</f>
        <v>12</v>
      </c>
      <c r="AE4" s="210">
        <v>2</v>
      </c>
      <c r="AF4" s="211"/>
      <c r="AG4" s="339" t="s">
        <v>2</v>
      </c>
    </row>
    <row r="5" spans="1:33" s="11" customFormat="1" ht="19.899999999999999" customHeight="1">
      <c r="A5" s="10">
        <v>2</v>
      </c>
      <c r="B5" s="213" t="s">
        <v>44</v>
      </c>
      <c r="C5" s="213" t="s">
        <v>89</v>
      </c>
      <c r="D5" s="454" t="s">
        <v>108</v>
      </c>
      <c r="E5" s="245"/>
      <c r="F5" s="198"/>
      <c r="G5" s="245"/>
      <c r="H5" s="200">
        <v>3</v>
      </c>
      <c r="I5" s="248">
        <v>71</v>
      </c>
      <c r="J5" s="201">
        <v>8</v>
      </c>
      <c r="K5" s="203"/>
      <c r="L5" s="202"/>
      <c r="M5" s="245"/>
      <c r="N5" s="204"/>
      <c r="O5" s="203"/>
      <c r="P5" s="205"/>
      <c r="Q5" s="203"/>
      <c r="R5" s="206"/>
      <c r="S5" s="207"/>
      <c r="T5" s="208"/>
      <c r="U5" s="203"/>
      <c r="V5" s="201"/>
      <c r="W5" s="203"/>
      <c r="X5" s="202"/>
      <c r="Y5" s="203"/>
      <c r="Z5" s="204"/>
      <c r="AA5" s="203"/>
      <c r="AB5" s="205"/>
      <c r="AC5" s="248">
        <f t="shared" si="0"/>
        <v>71</v>
      </c>
      <c r="AD5" s="209">
        <f t="shared" si="1"/>
        <v>11</v>
      </c>
      <c r="AE5" s="224">
        <v>2</v>
      </c>
      <c r="AF5" s="211"/>
      <c r="AG5" s="340" t="s">
        <v>80</v>
      </c>
    </row>
    <row r="6" spans="1:33" s="11" customFormat="1" ht="19.899999999999999" customHeight="1">
      <c r="A6" s="10">
        <v>3</v>
      </c>
      <c r="B6" s="197" t="s">
        <v>109</v>
      </c>
      <c r="C6" s="197" t="s">
        <v>34</v>
      </c>
      <c r="D6" s="452" t="s">
        <v>378</v>
      </c>
      <c r="E6" s="245"/>
      <c r="F6" s="206"/>
      <c r="G6" s="245">
        <v>231</v>
      </c>
      <c r="H6" s="200">
        <v>10</v>
      </c>
      <c r="I6" s="248"/>
      <c r="J6" s="201"/>
      <c r="K6" s="203"/>
      <c r="L6" s="202"/>
      <c r="M6" s="248"/>
      <c r="N6" s="204"/>
      <c r="O6" s="203"/>
      <c r="P6" s="205"/>
      <c r="Q6" s="203"/>
      <c r="R6" s="206"/>
      <c r="S6" s="207"/>
      <c r="T6" s="208"/>
      <c r="U6" s="203"/>
      <c r="V6" s="201"/>
      <c r="W6" s="203"/>
      <c r="X6" s="202"/>
      <c r="Y6" s="203"/>
      <c r="Z6" s="204"/>
      <c r="AA6" s="203"/>
      <c r="AB6" s="205"/>
      <c r="AC6" s="248">
        <f t="shared" si="0"/>
        <v>231</v>
      </c>
      <c r="AD6" s="209">
        <f t="shared" si="1"/>
        <v>10</v>
      </c>
      <c r="AE6" s="224">
        <v>2</v>
      </c>
      <c r="AF6" s="211"/>
      <c r="AG6" s="341" t="s">
        <v>81</v>
      </c>
    </row>
    <row r="7" spans="1:33" s="11" customFormat="1" ht="19.899999999999999" customHeight="1">
      <c r="A7" s="10">
        <v>4</v>
      </c>
      <c r="B7" s="197" t="s">
        <v>205</v>
      </c>
      <c r="C7" s="197" t="s">
        <v>206</v>
      </c>
      <c r="D7" s="452" t="s">
        <v>335</v>
      </c>
      <c r="E7" s="245"/>
      <c r="F7" s="206"/>
      <c r="G7" s="245"/>
      <c r="H7" s="200"/>
      <c r="I7" s="248">
        <v>214</v>
      </c>
      <c r="J7" s="201">
        <v>10</v>
      </c>
      <c r="K7" s="203"/>
      <c r="L7" s="202"/>
      <c r="M7" s="248"/>
      <c r="N7" s="204"/>
      <c r="O7" s="203"/>
      <c r="P7" s="205"/>
      <c r="Q7" s="203"/>
      <c r="R7" s="206"/>
      <c r="S7" s="207"/>
      <c r="T7" s="208"/>
      <c r="U7" s="203"/>
      <c r="V7" s="201"/>
      <c r="W7" s="203"/>
      <c r="X7" s="202"/>
      <c r="Y7" s="203"/>
      <c r="Z7" s="204"/>
      <c r="AA7" s="203"/>
      <c r="AB7" s="205"/>
      <c r="AC7" s="248">
        <f t="shared" si="0"/>
        <v>214</v>
      </c>
      <c r="AD7" s="209">
        <f t="shared" si="1"/>
        <v>10</v>
      </c>
      <c r="AE7" s="210">
        <v>1</v>
      </c>
      <c r="AF7" s="211"/>
      <c r="AG7" s="341" t="s">
        <v>82</v>
      </c>
    </row>
    <row r="8" spans="1:33" s="11" customFormat="1" ht="19.899999999999999" customHeight="1">
      <c r="A8" s="10">
        <v>5</v>
      </c>
      <c r="B8" s="212" t="s">
        <v>170</v>
      </c>
      <c r="C8" s="214" t="s">
        <v>297</v>
      </c>
      <c r="D8" s="453" t="s">
        <v>379</v>
      </c>
      <c r="E8" s="245"/>
      <c r="F8" s="206"/>
      <c r="G8" s="245">
        <v>115</v>
      </c>
      <c r="H8" s="200">
        <v>9</v>
      </c>
      <c r="I8" s="248"/>
      <c r="J8" s="201"/>
      <c r="K8" s="203"/>
      <c r="L8" s="202"/>
      <c r="M8" s="245"/>
      <c r="N8" s="204"/>
      <c r="O8" s="203"/>
      <c r="P8" s="205"/>
      <c r="Q8" s="203"/>
      <c r="R8" s="206"/>
      <c r="S8" s="207"/>
      <c r="T8" s="208"/>
      <c r="U8" s="203"/>
      <c r="V8" s="201"/>
      <c r="W8" s="203"/>
      <c r="X8" s="202"/>
      <c r="Y8" s="203"/>
      <c r="Z8" s="204"/>
      <c r="AA8" s="203"/>
      <c r="AB8" s="205"/>
      <c r="AC8" s="248">
        <f t="shared" si="0"/>
        <v>115</v>
      </c>
      <c r="AD8" s="209">
        <f t="shared" si="1"/>
        <v>9</v>
      </c>
      <c r="AE8" s="224">
        <v>2</v>
      </c>
      <c r="AF8" s="211"/>
      <c r="AG8" s="346" t="s">
        <v>77</v>
      </c>
    </row>
    <row r="9" spans="1:33" s="11" customFormat="1" ht="19.899999999999999" customHeight="1">
      <c r="A9" s="10">
        <v>6</v>
      </c>
      <c r="B9" s="197" t="s">
        <v>287</v>
      </c>
      <c r="C9" s="197" t="s">
        <v>106</v>
      </c>
      <c r="D9" s="452" t="s">
        <v>382</v>
      </c>
      <c r="E9" s="245"/>
      <c r="F9" s="206"/>
      <c r="G9" s="248"/>
      <c r="H9" s="200"/>
      <c r="I9" s="248">
        <v>107</v>
      </c>
      <c r="J9" s="201">
        <v>9</v>
      </c>
      <c r="K9" s="203"/>
      <c r="L9" s="202"/>
      <c r="M9" s="245"/>
      <c r="N9" s="204"/>
      <c r="O9" s="203"/>
      <c r="P9" s="205"/>
      <c r="Q9" s="203"/>
      <c r="R9" s="206"/>
      <c r="S9" s="207"/>
      <c r="T9" s="208"/>
      <c r="U9" s="203"/>
      <c r="V9" s="201"/>
      <c r="W9" s="203"/>
      <c r="X9" s="202"/>
      <c r="Y9" s="203"/>
      <c r="Z9" s="204"/>
      <c r="AA9" s="203"/>
      <c r="AB9" s="205"/>
      <c r="AC9" s="248">
        <f t="shared" si="0"/>
        <v>107</v>
      </c>
      <c r="AD9" s="209">
        <f t="shared" si="1"/>
        <v>9</v>
      </c>
      <c r="AE9" s="210">
        <v>2</v>
      </c>
      <c r="AF9" s="211"/>
    </row>
    <row r="10" spans="1:33" s="11" customFormat="1" ht="19.899999999999999" customHeight="1">
      <c r="A10" s="10">
        <v>7</v>
      </c>
      <c r="B10" s="197" t="s">
        <v>61</v>
      </c>
      <c r="C10" s="197" t="s">
        <v>270</v>
      </c>
      <c r="D10" s="452" t="s">
        <v>380</v>
      </c>
      <c r="E10" s="245"/>
      <c r="F10" s="206"/>
      <c r="G10" s="245"/>
      <c r="H10" s="200">
        <v>8</v>
      </c>
      <c r="I10" s="248"/>
      <c r="J10" s="201"/>
      <c r="K10" s="203"/>
      <c r="L10" s="202"/>
      <c r="M10" s="245"/>
      <c r="N10" s="204"/>
      <c r="O10" s="203"/>
      <c r="P10" s="205"/>
      <c r="Q10" s="203"/>
      <c r="R10" s="206"/>
      <c r="S10" s="207"/>
      <c r="T10" s="208"/>
      <c r="U10" s="203"/>
      <c r="V10" s="201"/>
      <c r="W10" s="203"/>
      <c r="X10" s="202"/>
      <c r="Y10" s="203"/>
      <c r="Z10" s="204"/>
      <c r="AA10" s="203"/>
      <c r="AB10" s="205"/>
      <c r="AC10" s="248">
        <f t="shared" si="0"/>
        <v>0</v>
      </c>
      <c r="AD10" s="209">
        <f t="shared" si="1"/>
        <v>8</v>
      </c>
      <c r="AE10" s="210">
        <v>2</v>
      </c>
      <c r="AF10" s="224"/>
    </row>
    <row r="11" spans="1:33" s="11" customFormat="1" ht="19.899999999999999" customHeight="1">
      <c r="A11" s="10">
        <v>8</v>
      </c>
      <c r="B11" s="212" t="s">
        <v>324</v>
      </c>
      <c r="C11" s="214" t="s">
        <v>134</v>
      </c>
      <c r="D11" s="453" t="s">
        <v>203</v>
      </c>
      <c r="E11" s="248"/>
      <c r="F11" s="206"/>
      <c r="G11" s="248"/>
      <c r="H11" s="200">
        <v>7</v>
      </c>
      <c r="I11" s="248"/>
      <c r="J11" s="201"/>
      <c r="K11" s="203"/>
      <c r="L11" s="202"/>
      <c r="M11" s="248"/>
      <c r="N11" s="204"/>
      <c r="O11" s="203"/>
      <c r="P11" s="205"/>
      <c r="Q11" s="203"/>
      <c r="R11" s="206"/>
      <c r="S11" s="207"/>
      <c r="T11" s="208"/>
      <c r="U11" s="203"/>
      <c r="V11" s="201"/>
      <c r="W11" s="203"/>
      <c r="X11" s="202"/>
      <c r="Y11" s="203"/>
      <c r="Z11" s="204"/>
      <c r="AA11" s="203"/>
      <c r="AB11" s="205"/>
      <c r="AC11" s="248">
        <f t="shared" si="0"/>
        <v>0</v>
      </c>
      <c r="AD11" s="209">
        <f t="shared" si="1"/>
        <v>7</v>
      </c>
      <c r="AE11" s="224">
        <v>2</v>
      </c>
      <c r="AF11" s="211"/>
    </row>
    <row r="12" spans="1:33" s="11" customFormat="1" ht="19.899999999999999" customHeight="1">
      <c r="A12" s="10">
        <v>9</v>
      </c>
      <c r="B12" s="236" t="s">
        <v>158</v>
      </c>
      <c r="C12" s="236" t="s">
        <v>159</v>
      </c>
      <c r="D12" s="425" t="s">
        <v>383</v>
      </c>
      <c r="E12" s="245"/>
      <c r="F12" s="206"/>
      <c r="G12" s="248"/>
      <c r="H12" s="200"/>
      <c r="I12" s="248"/>
      <c r="J12" s="201">
        <v>7</v>
      </c>
      <c r="K12" s="203"/>
      <c r="L12" s="202"/>
      <c r="M12" s="248"/>
      <c r="N12" s="204"/>
      <c r="O12" s="203"/>
      <c r="P12" s="205"/>
      <c r="Q12" s="203"/>
      <c r="R12" s="206"/>
      <c r="S12" s="207"/>
      <c r="T12" s="208"/>
      <c r="U12" s="203"/>
      <c r="V12" s="201"/>
      <c r="W12" s="203"/>
      <c r="X12" s="202"/>
      <c r="Y12" s="203"/>
      <c r="Z12" s="204"/>
      <c r="AA12" s="203"/>
      <c r="AB12" s="205"/>
      <c r="AC12" s="248">
        <f t="shared" si="0"/>
        <v>0</v>
      </c>
      <c r="AD12" s="209">
        <f t="shared" si="1"/>
        <v>7</v>
      </c>
      <c r="AE12" s="224">
        <v>2</v>
      </c>
      <c r="AF12" s="224"/>
    </row>
    <row r="13" spans="1:33" ht="19.899999999999999" customHeight="1">
      <c r="A13" s="10">
        <v>10</v>
      </c>
      <c r="B13" s="197" t="s">
        <v>325</v>
      </c>
      <c r="C13" s="197" t="s">
        <v>326</v>
      </c>
      <c r="D13" s="452" t="s">
        <v>381</v>
      </c>
      <c r="E13" s="245"/>
      <c r="F13" s="206"/>
      <c r="G13" s="248"/>
      <c r="H13" s="200">
        <v>5</v>
      </c>
      <c r="I13" s="248"/>
      <c r="J13" s="201"/>
      <c r="K13" s="203"/>
      <c r="L13" s="202"/>
      <c r="M13" s="245"/>
      <c r="N13" s="204"/>
      <c r="O13" s="203"/>
      <c r="P13" s="205"/>
      <c r="Q13" s="203"/>
      <c r="R13" s="206"/>
      <c r="S13" s="207"/>
      <c r="T13" s="208"/>
      <c r="U13" s="203"/>
      <c r="V13" s="201"/>
      <c r="W13" s="203"/>
      <c r="X13" s="202"/>
      <c r="Y13" s="203"/>
      <c r="Z13" s="204"/>
      <c r="AA13" s="203"/>
      <c r="AB13" s="205"/>
      <c r="AC13" s="248">
        <f t="shared" si="0"/>
        <v>0</v>
      </c>
      <c r="AD13" s="209">
        <f t="shared" si="1"/>
        <v>5</v>
      </c>
      <c r="AE13" s="224">
        <v>2</v>
      </c>
      <c r="AF13" s="224"/>
    </row>
    <row r="14" spans="1:33" ht="19.899999999999999" customHeight="1">
      <c r="A14" s="10">
        <v>11</v>
      </c>
      <c r="B14" s="213" t="s">
        <v>70</v>
      </c>
      <c r="C14" s="213" t="s">
        <v>52</v>
      </c>
      <c r="D14" s="454" t="s">
        <v>169</v>
      </c>
      <c r="E14" s="245"/>
      <c r="F14" s="206"/>
      <c r="G14" s="245"/>
      <c r="H14" s="200"/>
      <c r="I14" s="248"/>
      <c r="J14" s="201">
        <v>5</v>
      </c>
      <c r="K14" s="203"/>
      <c r="L14" s="202"/>
      <c r="M14" s="245"/>
      <c r="N14" s="204"/>
      <c r="O14" s="203"/>
      <c r="P14" s="205"/>
      <c r="Q14" s="203"/>
      <c r="R14" s="206"/>
      <c r="S14" s="207"/>
      <c r="T14" s="208"/>
      <c r="U14" s="203"/>
      <c r="V14" s="201"/>
      <c r="W14" s="203"/>
      <c r="X14" s="202"/>
      <c r="Y14" s="203"/>
      <c r="Z14" s="204"/>
      <c r="AA14" s="203"/>
      <c r="AB14" s="205"/>
      <c r="AC14" s="248">
        <f t="shared" si="0"/>
        <v>0</v>
      </c>
      <c r="AD14" s="209">
        <f t="shared" si="1"/>
        <v>5</v>
      </c>
      <c r="AE14" s="210">
        <v>2</v>
      </c>
      <c r="AF14" s="224"/>
    </row>
    <row r="15" spans="1:33" ht="19.899999999999999" customHeight="1">
      <c r="A15" s="10">
        <v>12</v>
      </c>
      <c r="B15" s="197" t="s">
        <v>310</v>
      </c>
      <c r="C15" s="197" t="s">
        <v>311</v>
      </c>
      <c r="D15" s="452" t="s">
        <v>201</v>
      </c>
      <c r="E15" s="245"/>
      <c r="F15" s="206"/>
      <c r="G15" s="248"/>
      <c r="H15" s="200">
        <v>4</v>
      </c>
      <c r="I15" s="248"/>
      <c r="J15" s="201"/>
      <c r="K15" s="203"/>
      <c r="L15" s="202"/>
      <c r="M15" s="245"/>
      <c r="N15" s="204"/>
      <c r="O15" s="203"/>
      <c r="P15" s="205"/>
      <c r="Q15" s="203"/>
      <c r="R15" s="206"/>
      <c r="S15" s="207"/>
      <c r="T15" s="208"/>
      <c r="U15" s="203"/>
      <c r="V15" s="201"/>
      <c r="W15" s="203"/>
      <c r="X15" s="202"/>
      <c r="Y15" s="203"/>
      <c r="Z15" s="204"/>
      <c r="AA15" s="203"/>
      <c r="AB15" s="205"/>
      <c r="AC15" s="248">
        <f t="shared" si="0"/>
        <v>0</v>
      </c>
      <c r="AD15" s="209">
        <f t="shared" si="1"/>
        <v>4</v>
      </c>
      <c r="AE15" s="224">
        <v>2</v>
      </c>
      <c r="AF15" s="211"/>
    </row>
    <row r="16" spans="1:33" ht="19.899999999999999" customHeight="1">
      <c r="A16" s="10">
        <v>13</v>
      </c>
      <c r="B16" s="197" t="s">
        <v>66</v>
      </c>
      <c r="C16" s="197" t="s">
        <v>67</v>
      </c>
      <c r="D16" s="452" t="s">
        <v>384</v>
      </c>
      <c r="E16" s="245"/>
      <c r="F16" s="206"/>
      <c r="G16" s="248"/>
      <c r="H16" s="200"/>
      <c r="I16" s="248"/>
      <c r="J16" s="201">
        <v>4</v>
      </c>
      <c r="K16" s="203"/>
      <c r="L16" s="202"/>
      <c r="M16" s="248"/>
      <c r="N16" s="204"/>
      <c r="O16" s="203"/>
      <c r="P16" s="205"/>
      <c r="Q16" s="203"/>
      <c r="R16" s="206"/>
      <c r="S16" s="207"/>
      <c r="T16" s="208"/>
      <c r="U16" s="203"/>
      <c r="V16" s="201"/>
      <c r="W16" s="203"/>
      <c r="X16" s="202"/>
      <c r="Y16" s="203"/>
      <c r="Z16" s="204"/>
      <c r="AA16" s="203"/>
      <c r="AB16" s="205"/>
      <c r="AC16" s="248">
        <f t="shared" si="0"/>
        <v>0</v>
      </c>
      <c r="AD16" s="209">
        <f t="shared" si="1"/>
        <v>4</v>
      </c>
      <c r="AE16" s="210">
        <v>2</v>
      </c>
      <c r="AF16" s="211"/>
    </row>
    <row r="17" spans="1:32" ht="19.899999999999999" customHeight="1">
      <c r="A17" s="10">
        <v>14</v>
      </c>
      <c r="B17" s="212" t="s">
        <v>71</v>
      </c>
      <c r="C17" s="236" t="s">
        <v>64</v>
      </c>
      <c r="D17" s="453" t="s">
        <v>385</v>
      </c>
      <c r="E17" s="245"/>
      <c r="F17" s="206"/>
      <c r="G17" s="248"/>
      <c r="H17" s="200"/>
      <c r="I17" s="248"/>
      <c r="J17" s="201">
        <v>3</v>
      </c>
      <c r="K17" s="203"/>
      <c r="L17" s="202"/>
      <c r="M17" s="245"/>
      <c r="N17" s="204"/>
      <c r="O17" s="203"/>
      <c r="P17" s="205"/>
      <c r="Q17" s="203"/>
      <c r="R17" s="206"/>
      <c r="S17" s="207"/>
      <c r="T17" s="208"/>
      <c r="U17" s="203"/>
      <c r="V17" s="201"/>
      <c r="W17" s="203"/>
      <c r="X17" s="202"/>
      <c r="Y17" s="203"/>
      <c r="Z17" s="204"/>
      <c r="AA17" s="203"/>
      <c r="AB17" s="205"/>
      <c r="AC17" s="248">
        <f t="shared" si="0"/>
        <v>0</v>
      </c>
      <c r="AD17" s="209">
        <f t="shared" si="1"/>
        <v>3</v>
      </c>
      <c r="AE17" s="224">
        <v>2</v>
      </c>
      <c r="AF17" s="211"/>
    </row>
    <row r="18" spans="1:32" ht="19.899999999999999" customHeight="1">
      <c r="A18" s="10">
        <v>15</v>
      </c>
      <c r="B18" s="197" t="s">
        <v>40</v>
      </c>
      <c r="C18" s="197" t="s">
        <v>41</v>
      </c>
      <c r="D18" s="452" t="s">
        <v>268</v>
      </c>
      <c r="E18" s="245"/>
      <c r="F18" s="206"/>
      <c r="G18" s="248"/>
      <c r="H18" s="200">
        <v>2</v>
      </c>
      <c r="I18" s="248"/>
      <c r="J18" s="201"/>
      <c r="K18" s="203"/>
      <c r="L18" s="202"/>
      <c r="M18" s="248"/>
      <c r="N18" s="204"/>
      <c r="O18" s="203"/>
      <c r="P18" s="205"/>
      <c r="Q18" s="203"/>
      <c r="R18" s="206"/>
      <c r="S18" s="207"/>
      <c r="T18" s="208"/>
      <c r="U18" s="203"/>
      <c r="V18" s="201"/>
      <c r="W18" s="203"/>
      <c r="X18" s="202"/>
      <c r="Y18" s="203"/>
      <c r="Z18" s="204"/>
      <c r="AA18" s="203"/>
      <c r="AB18" s="205"/>
      <c r="AC18" s="248">
        <f t="shared" si="0"/>
        <v>0</v>
      </c>
      <c r="AD18" s="209">
        <f t="shared" si="1"/>
        <v>2</v>
      </c>
      <c r="AE18" s="210">
        <v>2</v>
      </c>
      <c r="AF18" s="211"/>
    </row>
    <row r="19" spans="1:32" ht="19.899999999999999" customHeight="1">
      <c r="A19" s="10">
        <v>16</v>
      </c>
      <c r="B19" s="197" t="s">
        <v>44</v>
      </c>
      <c r="C19" s="197" t="s">
        <v>89</v>
      </c>
      <c r="D19" s="452" t="s">
        <v>90</v>
      </c>
      <c r="E19" s="245"/>
      <c r="F19" s="206"/>
      <c r="G19" s="248"/>
      <c r="H19" s="200"/>
      <c r="I19" s="248"/>
      <c r="J19" s="201">
        <v>2</v>
      </c>
      <c r="K19" s="203"/>
      <c r="L19" s="202"/>
      <c r="M19" s="248"/>
      <c r="N19" s="204"/>
      <c r="O19" s="203"/>
      <c r="P19" s="205"/>
      <c r="Q19" s="203"/>
      <c r="R19" s="206"/>
      <c r="S19" s="207"/>
      <c r="T19" s="208"/>
      <c r="U19" s="203"/>
      <c r="V19" s="201"/>
      <c r="W19" s="203"/>
      <c r="X19" s="202"/>
      <c r="Y19" s="203"/>
      <c r="Z19" s="204"/>
      <c r="AA19" s="203"/>
      <c r="AB19" s="205"/>
      <c r="AC19" s="248">
        <f t="shared" si="0"/>
        <v>0</v>
      </c>
      <c r="AD19" s="209">
        <f t="shared" si="1"/>
        <v>2</v>
      </c>
      <c r="AE19" s="210">
        <v>2</v>
      </c>
      <c r="AF19" s="224"/>
    </row>
    <row r="20" spans="1:32" ht="19.899999999999999" customHeight="1">
      <c r="A20" s="10">
        <v>17</v>
      </c>
      <c r="B20" s="213" t="s">
        <v>58</v>
      </c>
      <c r="C20" s="213" t="s">
        <v>59</v>
      </c>
      <c r="D20" s="454" t="s">
        <v>95</v>
      </c>
      <c r="E20" s="245"/>
      <c r="F20" s="206"/>
      <c r="G20" s="245"/>
      <c r="H20" s="200">
        <v>1</v>
      </c>
      <c r="I20" s="248"/>
      <c r="J20" s="201"/>
      <c r="K20" s="203"/>
      <c r="L20" s="202"/>
      <c r="M20" s="245"/>
      <c r="N20" s="204"/>
      <c r="O20" s="203"/>
      <c r="P20" s="205"/>
      <c r="Q20" s="203"/>
      <c r="R20" s="206"/>
      <c r="S20" s="207"/>
      <c r="T20" s="208"/>
      <c r="U20" s="203"/>
      <c r="V20" s="201"/>
      <c r="W20" s="203"/>
      <c r="X20" s="202"/>
      <c r="Y20" s="203"/>
      <c r="Z20" s="204"/>
      <c r="AA20" s="203"/>
      <c r="AB20" s="205"/>
      <c r="AC20" s="248">
        <f t="shared" si="0"/>
        <v>0</v>
      </c>
      <c r="AD20" s="209">
        <f t="shared" si="1"/>
        <v>1</v>
      </c>
      <c r="AE20" s="224">
        <v>2</v>
      </c>
      <c r="AF20" s="224"/>
    </row>
    <row r="21" spans="1:32" ht="19.899999999999999" customHeight="1">
      <c r="A21" s="10">
        <v>18</v>
      </c>
      <c r="B21" s="213" t="s">
        <v>252</v>
      </c>
      <c r="C21" s="213" t="s">
        <v>256</v>
      </c>
      <c r="D21" s="454" t="s">
        <v>271</v>
      </c>
      <c r="E21" s="245"/>
      <c r="F21" s="206"/>
      <c r="G21" s="245"/>
      <c r="H21" s="200"/>
      <c r="I21" s="248"/>
      <c r="J21" s="201">
        <v>1</v>
      </c>
      <c r="K21" s="203"/>
      <c r="L21" s="202"/>
      <c r="M21" s="245"/>
      <c r="N21" s="204"/>
      <c r="O21" s="203"/>
      <c r="P21" s="205"/>
      <c r="Q21" s="203"/>
      <c r="R21" s="206"/>
      <c r="S21" s="207"/>
      <c r="T21" s="208"/>
      <c r="U21" s="203"/>
      <c r="V21" s="201"/>
      <c r="W21" s="203"/>
      <c r="X21" s="202"/>
      <c r="Y21" s="203"/>
      <c r="Z21" s="204"/>
      <c r="AA21" s="203"/>
      <c r="AB21" s="205"/>
      <c r="AC21" s="248">
        <f t="shared" si="0"/>
        <v>0</v>
      </c>
      <c r="AD21" s="209">
        <f t="shared" si="1"/>
        <v>1</v>
      </c>
      <c r="AE21" s="224">
        <v>2</v>
      </c>
      <c r="AF21" s="211"/>
    </row>
    <row r="22" spans="1:32" ht="19.899999999999999" hidden="1" customHeight="1">
      <c r="A22" s="10">
        <v>19</v>
      </c>
      <c r="B22" s="197"/>
      <c r="C22" s="197"/>
      <c r="D22" s="452"/>
      <c r="E22" s="245"/>
      <c r="F22" s="206"/>
      <c r="G22" s="248"/>
      <c r="H22" s="200"/>
      <c r="I22" s="248"/>
      <c r="J22" s="201"/>
      <c r="K22" s="203"/>
      <c r="L22" s="202"/>
      <c r="M22" s="245"/>
      <c r="N22" s="204"/>
      <c r="O22" s="203"/>
      <c r="P22" s="205"/>
      <c r="Q22" s="203"/>
      <c r="R22" s="206"/>
      <c r="S22" s="207"/>
      <c r="T22" s="208"/>
      <c r="U22" s="203"/>
      <c r="V22" s="201"/>
      <c r="W22" s="203"/>
      <c r="X22" s="202"/>
      <c r="Y22" s="203"/>
      <c r="Z22" s="204"/>
      <c r="AA22" s="203"/>
      <c r="AB22" s="205"/>
      <c r="AC22" s="248">
        <f t="shared" ref="AC22:AC46" si="2">E22+G22+I22+K22+M22+O22+Q22+S22+U22+W22+Y22+AA22</f>
        <v>0</v>
      </c>
      <c r="AD22" s="209">
        <v>0</v>
      </c>
      <c r="AE22" s="224"/>
      <c r="AF22" s="224"/>
    </row>
    <row r="23" spans="1:32" ht="19.899999999999999" hidden="1" customHeight="1">
      <c r="A23" s="10">
        <v>20</v>
      </c>
      <c r="B23" s="213"/>
      <c r="C23" s="213"/>
      <c r="D23" s="455"/>
      <c r="E23" s="245"/>
      <c r="F23" s="206"/>
      <c r="G23" s="245"/>
      <c r="H23" s="200"/>
      <c r="I23" s="248"/>
      <c r="J23" s="201"/>
      <c r="K23" s="203"/>
      <c r="L23" s="202"/>
      <c r="M23" s="245"/>
      <c r="N23" s="204"/>
      <c r="O23" s="203"/>
      <c r="P23" s="205"/>
      <c r="Q23" s="203"/>
      <c r="R23" s="206"/>
      <c r="S23" s="207"/>
      <c r="T23" s="208"/>
      <c r="U23" s="203"/>
      <c r="V23" s="201"/>
      <c r="W23" s="203"/>
      <c r="X23" s="202"/>
      <c r="Y23" s="203"/>
      <c r="Z23" s="204"/>
      <c r="AA23" s="203"/>
      <c r="AB23" s="205"/>
      <c r="AC23" s="248">
        <f t="shared" si="2"/>
        <v>0</v>
      </c>
      <c r="AD23" s="209">
        <f t="shared" ref="AD23:AD46" si="3">F23+H23+J23+L23+N23+P23+R23+T23+V23+X23+Z23+AB23</f>
        <v>0</v>
      </c>
      <c r="AE23" s="224"/>
      <c r="AF23" s="224"/>
    </row>
    <row r="24" spans="1:32" ht="19.899999999999999" hidden="1" customHeight="1">
      <c r="A24" s="10">
        <v>21</v>
      </c>
      <c r="B24" s="212"/>
      <c r="C24" s="213"/>
      <c r="D24" s="456"/>
      <c r="E24" s="245"/>
      <c r="F24" s="206"/>
      <c r="G24" s="245"/>
      <c r="H24" s="200"/>
      <c r="I24" s="248"/>
      <c r="J24" s="201"/>
      <c r="K24" s="203"/>
      <c r="L24" s="202"/>
      <c r="M24" s="245"/>
      <c r="N24" s="204"/>
      <c r="O24" s="203"/>
      <c r="P24" s="205"/>
      <c r="Q24" s="203"/>
      <c r="R24" s="206"/>
      <c r="S24" s="207"/>
      <c r="T24" s="208"/>
      <c r="U24" s="203"/>
      <c r="V24" s="201"/>
      <c r="W24" s="203"/>
      <c r="X24" s="202"/>
      <c r="Y24" s="203"/>
      <c r="Z24" s="204"/>
      <c r="AA24" s="203"/>
      <c r="AB24" s="205"/>
      <c r="AC24" s="248">
        <f t="shared" si="2"/>
        <v>0</v>
      </c>
      <c r="AD24" s="209">
        <f t="shared" si="3"/>
        <v>0</v>
      </c>
      <c r="AE24" s="224"/>
      <c r="AF24" s="224"/>
    </row>
    <row r="25" spans="1:32" ht="19.899999999999999" hidden="1" customHeight="1">
      <c r="A25" s="10">
        <v>22</v>
      </c>
      <c r="B25" s="213"/>
      <c r="C25" s="213"/>
      <c r="D25" s="454"/>
      <c r="E25" s="245"/>
      <c r="F25" s="206"/>
      <c r="G25" s="245"/>
      <c r="H25" s="200"/>
      <c r="I25" s="248"/>
      <c r="J25" s="201"/>
      <c r="K25" s="203"/>
      <c r="L25" s="202"/>
      <c r="M25" s="245"/>
      <c r="N25" s="204"/>
      <c r="O25" s="203"/>
      <c r="P25" s="205"/>
      <c r="Q25" s="203"/>
      <c r="R25" s="206"/>
      <c r="S25" s="207"/>
      <c r="T25" s="208"/>
      <c r="U25" s="203"/>
      <c r="V25" s="201"/>
      <c r="W25" s="203"/>
      <c r="X25" s="202"/>
      <c r="Y25" s="203"/>
      <c r="Z25" s="204"/>
      <c r="AA25" s="203"/>
      <c r="AB25" s="205"/>
      <c r="AC25" s="248">
        <f t="shared" si="2"/>
        <v>0</v>
      </c>
      <c r="AD25" s="209">
        <f t="shared" si="3"/>
        <v>0</v>
      </c>
      <c r="AE25" s="224"/>
      <c r="AF25" s="211"/>
    </row>
    <row r="26" spans="1:32" ht="19.899999999999999" hidden="1" customHeight="1">
      <c r="A26" s="10">
        <v>23</v>
      </c>
      <c r="B26" s="213"/>
      <c r="C26" s="213"/>
      <c r="D26" s="425"/>
      <c r="E26" s="248"/>
      <c r="F26" s="206"/>
      <c r="G26" s="248"/>
      <c r="H26" s="200"/>
      <c r="I26" s="248"/>
      <c r="J26" s="201"/>
      <c r="K26" s="203"/>
      <c r="L26" s="202"/>
      <c r="M26" s="248"/>
      <c r="N26" s="204"/>
      <c r="O26" s="203"/>
      <c r="P26" s="205"/>
      <c r="Q26" s="203"/>
      <c r="R26" s="206"/>
      <c r="S26" s="207"/>
      <c r="T26" s="208"/>
      <c r="U26" s="203"/>
      <c r="V26" s="201"/>
      <c r="W26" s="203"/>
      <c r="X26" s="202"/>
      <c r="Y26" s="203"/>
      <c r="Z26" s="204"/>
      <c r="AA26" s="203"/>
      <c r="AB26" s="205"/>
      <c r="AC26" s="248">
        <f t="shared" si="2"/>
        <v>0</v>
      </c>
      <c r="AD26" s="209">
        <f t="shared" si="3"/>
        <v>0</v>
      </c>
      <c r="AE26" s="224"/>
      <c r="AF26" s="211"/>
    </row>
    <row r="27" spans="1:32" ht="19.899999999999999" hidden="1" customHeight="1">
      <c r="A27" s="10">
        <v>24</v>
      </c>
      <c r="B27" s="197"/>
      <c r="C27" s="197"/>
      <c r="D27" s="452"/>
      <c r="E27" s="245"/>
      <c r="F27" s="206"/>
      <c r="G27" s="248"/>
      <c r="H27" s="200"/>
      <c r="I27" s="248"/>
      <c r="J27" s="201"/>
      <c r="K27" s="203"/>
      <c r="L27" s="202"/>
      <c r="M27" s="248"/>
      <c r="N27" s="204"/>
      <c r="O27" s="203"/>
      <c r="P27" s="205"/>
      <c r="Q27" s="203"/>
      <c r="R27" s="206"/>
      <c r="S27" s="207"/>
      <c r="T27" s="208"/>
      <c r="U27" s="203"/>
      <c r="V27" s="201"/>
      <c r="W27" s="203"/>
      <c r="X27" s="202"/>
      <c r="Y27" s="203"/>
      <c r="Z27" s="204"/>
      <c r="AA27" s="203"/>
      <c r="AB27" s="205"/>
      <c r="AC27" s="248">
        <f t="shared" si="2"/>
        <v>0</v>
      </c>
      <c r="AD27" s="209">
        <f t="shared" si="3"/>
        <v>0</v>
      </c>
      <c r="AE27" s="224"/>
      <c r="AF27" s="224"/>
    </row>
    <row r="28" spans="1:32" ht="19.899999999999999" hidden="1" customHeight="1">
      <c r="A28" s="10">
        <v>25</v>
      </c>
      <c r="B28" s="213"/>
      <c r="C28" s="213"/>
      <c r="D28" s="455"/>
      <c r="E28" s="245"/>
      <c r="F28" s="206"/>
      <c r="G28" s="245"/>
      <c r="H28" s="200"/>
      <c r="I28" s="248"/>
      <c r="J28" s="201"/>
      <c r="K28" s="203"/>
      <c r="L28" s="202"/>
      <c r="M28" s="245"/>
      <c r="N28" s="204"/>
      <c r="O28" s="203"/>
      <c r="P28" s="205"/>
      <c r="Q28" s="203"/>
      <c r="R28" s="206"/>
      <c r="S28" s="207"/>
      <c r="T28" s="208"/>
      <c r="U28" s="203"/>
      <c r="V28" s="201"/>
      <c r="W28" s="203"/>
      <c r="X28" s="202"/>
      <c r="Y28" s="203"/>
      <c r="Z28" s="204"/>
      <c r="AA28" s="203"/>
      <c r="AB28" s="205"/>
      <c r="AC28" s="248">
        <f t="shared" si="2"/>
        <v>0</v>
      </c>
      <c r="AD28" s="209">
        <f t="shared" si="3"/>
        <v>0</v>
      </c>
      <c r="AE28" s="224"/>
      <c r="AF28" s="211"/>
    </row>
    <row r="29" spans="1:32" ht="19.899999999999999" hidden="1" customHeight="1">
      <c r="A29" s="10">
        <v>26</v>
      </c>
      <c r="B29" s="197"/>
      <c r="C29" s="197"/>
      <c r="D29" s="452"/>
      <c r="E29" s="245"/>
      <c r="F29" s="206"/>
      <c r="G29" s="248"/>
      <c r="H29" s="200"/>
      <c r="I29" s="248"/>
      <c r="J29" s="201"/>
      <c r="K29" s="203"/>
      <c r="L29" s="202"/>
      <c r="M29" s="248"/>
      <c r="N29" s="204"/>
      <c r="O29" s="203"/>
      <c r="P29" s="205"/>
      <c r="Q29" s="203"/>
      <c r="R29" s="206"/>
      <c r="S29" s="207"/>
      <c r="T29" s="208"/>
      <c r="U29" s="203"/>
      <c r="V29" s="201"/>
      <c r="W29" s="203"/>
      <c r="X29" s="202"/>
      <c r="Y29" s="203"/>
      <c r="Z29" s="204"/>
      <c r="AA29" s="203"/>
      <c r="AB29" s="205"/>
      <c r="AC29" s="248">
        <f t="shared" si="2"/>
        <v>0</v>
      </c>
      <c r="AD29" s="209">
        <f t="shared" si="3"/>
        <v>0</v>
      </c>
      <c r="AE29" s="224"/>
      <c r="AF29" s="224"/>
    </row>
    <row r="30" spans="1:32" ht="19.899999999999999" hidden="1" customHeight="1">
      <c r="A30" s="10">
        <v>27</v>
      </c>
      <c r="B30" s="215"/>
      <c r="C30" s="215"/>
      <c r="D30" s="454"/>
      <c r="E30" s="248"/>
      <c r="F30" s="206"/>
      <c r="G30" s="248"/>
      <c r="H30" s="200"/>
      <c r="I30" s="248"/>
      <c r="J30" s="201"/>
      <c r="K30" s="203"/>
      <c r="L30" s="202"/>
      <c r="M30" s="245"/>
      <c r="N30" s="204"/>
      <c r="O30" s="203"/>
      <c r="P30" s="205"/>
      <c r="Q30" s="203"/>
      <c r="R30" s="206"/>
      <c r="S30" s="207"/>
      <c r="T30" s="208"/>
      <c r="U30" s="203"/>
      <c r="V30" s="201"/>
      <c r="W30" s="203"/>
      <c r="X30" s="202"/>
      <c r="Y30" s="203"/>
      <c r="Z30" s="204"/>
      <c r="AA30" s="203"/>
      <c r="AB30" s="205"/>
      <c r="AC30" s="248">
        <f t="shared" si="2"/>
        <v>0</v>
      </c>
      <c r="AD30" s="209">
        <f t="shared" si="3"/>
        <v>0</v>
      </c>
      <c r="AE30" s="210"/>
      <c r="AF30" s="211"/>
    </row>
    <row r="31" spans="1:32" ht="19.899999999999999" hidden="1" customHeight="1">
      <c r="A31" s="10">
        <v>28</v>
      </c>
      <c r="B31" s="197"/>
      <c r="C31" s="197"/>
      <c r="D31" s="197"/>
      <c r="E31" s="245"/>
      <c r="F31" s="206"/>
      <c r="G31" s="245"/>
      <c r="H31" s="200"/>
      <c r="I31" s="248"/>
      <c r="J31" s="201"/>
      <c r="K31" s="203"/>
      <c r="L31" s="202"/>
      <c r="M31" s="248"/>
      <c r="N31" s="204"/>
      <c r="O31" s="203"/>
      <c r="P31" s="205"/>
      <c r="Q31" s="203"/>
      <c r="R31" s="206"/>
      <c r="S31" s="207"/>
      <c r="T31" s="208"/>
      <c r="U31" s="203"/>
      <c r="V31" s="201"/>
      <c r="W31" s="203"/>
      <c r="X31" s="202"/>
      <c r="Y31" s="203"/>
      <c r="Z31" s="204"/>
      <c r="AA31" s="203"/>
      <c r="AB31" s="205"/>
      <c r="AC31" s="248">
        <f t="shared" si="2"/>
        <v>0</v>
      </c>
      <c r="AD31" s="209">
        <f t="shared" si="3"/>
        <v>0</v>
      </c>
      <c r="AE31" s="210"/>
      <c r="AF31" s="211"/>
    </row>
    <row r="32" spans="1:32" ht="19.899999999999999" hidden="1" customHeight="1">
      <c r="A32" s="10">
        <v>29</v>
      </c>
      <c r="B32" s="213"/>
      <c r="C32" s="239"/>
      <c r="D32" s="448"/>
      <c r="E32" s="245"/>
      <c r="F32" s="206"/>
      <c r="G32" s="245"/>
      <c r="H32" s="200"/>
      <c r="I32" s="248"/>
      <c r="J32" s="201"/>
      <c r="K32" s="203"/>
      <c r="L32" s="202"/>
      <c r="M32" s="245"/>
      <c r="N32" s="204"/>
      <c r="O32" s="203"/>
      <c r="P32" s="205"/>
      <c r="Q32" s="203"/>
      <c r="R32" s="206"/>
      <c r="S32" s="207"/>
      <c r="T32" s="208"/>
      <c r="U32" s="203"/>
      <c r="V32" s="201"/>
      <c r="W32" s="203"/>
      <c r="X32" s="202"/>
      <c r="Y32" s="203"/>
      <c r="Z32" s="204"/>
      <c r="AA32" s="203"/>
      <c r="AB32" s="205"/>
      <c r="AC32" s="248">
        <f t="shared" si="2"/>
        <v>0</v>
      </c>
      <c r="AD32" s="209">
        <f t="shared" si="3"/>
        <v>0</v>
      </c>
      <c r="AE32" s="210"/>
      <c r="AF32" s="224"/>
    </row>
    <row r="33" spans="1:32" ht="19.899999999999999" hidden="1" customHeight="1">
      <c r="A33" s="10">
        <v>30</v>
      </c>
      <c r="B33" s="457"/>
      <c r="C33" s="458"/>
      <c r="D33" s="197"/>
      <c r="E33" s="245"/>
      <c r="F33" s="206"/>
      <c r="G33" s="245"/>
      <c r="H33" s="200"/>
      <c r="I33" s="248"/>
      <c r="J33" s="201"/>
      <c r="K33" s="203"/>
      <c r="L33" s="202"/>
      <c r="M33" s="245"/>
      <c r="N33" s="204"/>
      <c r="O33" s="203"/>
      <c r="P33" s="205"/>
      <c r="Q33" s="203"/>
      <c r="R33" s="206"/>
      <c r="S33" s="207"/>
      <c r="T33" s="208"/>
      <c r="U33" s="203"/>
      <c r="V33" s="201"/>
      <c r="W33" s="203"/>
      <c r="X33" s="202"/>
      <c r="Y33" s="203"/>
      <c r="Z33" s="204"/>
      <c r="AA33" s="203"/>
      <c r="AB33" s="205"/>
      <c r="AC33" s="248">
        <f t="shared" si="2"/>
        <v>0</v>
      </c>
      <c r="AD33" s="209">
        <f t="shared" si="3"/>
        <v>0</v>
      </c>
      <c r="AE33" s="210"/>
      <c r="AF33" s="211"/>
    </row>
    <row r="34" spans="1:32" ht="19.899999999999999" hidden="1" customHeight="1">
      <c r="A34" s="10">
        <v>31</v>
      </c>
      <c r="B34" s="261"/>
      <c r="C34" s="262"/>
      <c r="D34" s="437"/>
      <c r="E34" s="245"/>
      <c r="F34" s="206"/>
      <c r="G34" s="245"/>
      <c r="H34" s="200"/>
      <c r="I34" s="248"/>
      <c r="J34" s="201"/>
      <c r="K34" s="203"/>
      <c r="L34" s="202"/>
      <c r="M34" s="245"/>
      <c r="N34" s="204"/>
      <c r="O34" s="203"/>
      <c r="P34" s="205"/>
      <c r="Q34" s="203"/>
      <c r="R34" s="206"/>
      <c r="S34" s="207"/>
      <c r="T34" s="208"/>
      <c r="U34" s="203"/>
      <c r="V34" s="201"/>
      <c r="W34" s="203"/>
      <c r="X34" s="202"/>
      <c r="Y34" s="203"/>
      <c r="Z34" s="204"/>
      <c r="AA34" s="203"/>
      <c r="AB34" s="205"/>
      <c r="AC34" s="248">
        <f t="shared" si="2"/>
        <v>0</v>
      </c>
      <c r="AD34" s="209">
        <f t="shared" si="3"/>
        <v>0</v>
      </c>
      <c r="AE34" s="224"/>
      <c r="AF34" s="224"/>
    </row>
    <row r="35" spans="1:32" ht="19.899999999999999" hidden="1" customHeight="1">
      <c r="A35" s="10">
        <v>32</v>
      </c>
      <c r="B35" s="197"/>
      <c r="C35" s="197"/>
      <c r="D35" s="197"/>
      <c r="E35" s="245"/>
      <c r="F35" s="206"/>
      <c r="G35" s="245"/>
      <c r="H35" s="200"/>
      <c r="I35" s="248"/>
      <c r="J35" s="201"/>
      <c r="K35" s="203"/>
      <c r="L35" s="202"/>
      <c r="M35" s="248"/>
      <c r="N35" s="204"/>
      <c r="O35" s="203"/>
      <c r="P35" s="205"/>
      <c r="Q35" s="203"/>
      <c r="R35" s="206"/>
      <c r="S35" s="207"/>
      <c r="T35" s="208"/>
      <c r="U35" s="203"/>
      <c r="V35" s="201"/>
      <c r="W35" s="203"/>
      <c r="X35" s="202"/>
      <c r="Y35" s="203"/>
      <c r="Z35" s="204"/>
      <c r="AA35" s="203"/>
      <c r="AB35" s="205"/>
      <c r="AC35" s="248">
        <f t="shared" si="2"/>
        <v>0</v>
      </c>
      <c r="AD35" s="209">
        <f t="shared" si="3"/>
        <v>0</v>
      </c>
      <c r="AE35" s="210"/>
      <c r="AF35" s="224"/>
    </row>
    <row r="36" spans="1:32" ht="19.899999999999999" hidden="1" customHeight="1">
      <c r="A36" s="10">
        <v>33</v>
      </c>
      <c r="B36" s="213"/>
      <c r="C36" s="213"/>
      <c r="D36" s="240"/>
      <c r="E36" s="245"/>
      <c r="F36" s="206"/>
      <c r="G36" s="245"/>
      <c r="H36" s="200"/>
      <c r="I36" s="248"/>
      <c r="J36" s="201"/>
      <c r="K36" s="203"/>
      <c r="L36" s="202"/>
      <c r="M36" s="245"/>
      <c r="N36" s="204"/>
      <c r="O36" s="203"/>
      <c r="P36" s="205"/>
      <c r="Q36" s="203"/>
      <c r="R36" s="206"/>
      <c r="S36" s="207"/>
      <c r="T36" s="208"/>
      <c r="U36" s="203"/>
      <c r="V36" s="201"/>
      <c r="W36" s="203"/>
      <c r="X36" s="202"/>
      <c r="Y36" s="203"/>
      <c r="Z36" s="204"/>
      <c r="AA36" s="203"/>
      <c r="AB36" s="205"/>
      <c r="AC36" s="248">
        <f t="shared" si="2"/>
        <v>0</v>
      </c>
      <c r="AD36" s="209">
        <f t="shared" si="3"/>
        <v>0</v>
      </c>
      <c r="AE36" s="224"/>
      <c r="AF36" s="224"/>
    </row>
    <row r="37" spans="1:32" ht="19.899999999999999" hidden="1" customHeight="1">
      <c r="A37" s="10">
        <v>34</v>
      </c>
      <c r="B37" s="216"/>
      <c r="C37" s="216"/>
      <c r="D37" s="213"/>
      <c r="E37" s="245"/>
      <c r="F37" s="206"/>
      <c r="G37" s="248"/>
      <c r="H37" s="200"/>
      <c r="I37" s="248"/>
      <c r="J37" s="201"/>
      <c r="K37" s="203"/>
      <c r="L37" s="202"/>
      <c r="M37" s="248"/>
      <c r="N37" s="204"/>
      <c r="O37" s="203"/>
      <c r="P37" s="205"/>
      <c r="Q37" s="203"/>
      <c r="R37" s="206"/>
      <c r="S37" s="207"/>
      <c r="T37" s="208"/>
      <c r="U37" s="203"/>
      <c r="V37" s="201"/>
      <c r="W37" s="203"/>
      <c r="X37" s="202"/>
      <c r="Y37" s="203"/>
      <c r="Z37" s="204"/>
      <c r="AA37" s="203"/>
      <c r="AB37" s="205"/>
      <c r="AC37" s="248">
        <f t="shared" si="2"/>
        <v>0</v>
      </c>
      <c r="AD37" s="209">
        <f t="shared" si="3"/>
        <v>0</v>
      </c>
      <c r="AE37" s="210"/>
      <c r="AF37" s="211"/>
    </row>
    <row r="38" spans="1:32" ht="19.899999999999999" hidden="1" customHeight="1">
      <c r="A38" s="10">
        <v>35</v>
      </c>
      <c r="B38" s="212"/>
      <c r="C38" s="236"/>
      <c r="D38" s="214"/>
      <c r="E38" s="245"/>
      <c r="F38" s="206"/>
      <c r="G38" s="248"/>
      <c r="H38" s="200"/>
      <c r="I38" s="248"/>
      <c r="J38" s="201"/>
      <c r="K38" s="203"/>
      <c r="L38" s="202"/>
      <c r="M38" s="245"/>
      <c r="N38" s="204"/>
      <c r="O38" s="203"/>
      <c r="P38" s="205"/>
      <c r="Q38" s="203"/>
      <c r="R38" s="206"/>
      <c r="S38" s="207"/>
      <c r="T38" s="208"/>
      <c r="U38" s="203"/>
      <c r="V38" s="201"/>
      <c r="W38" s="203"/>
      <c r="X38" s="202"/>
      <c r="Y38" s="203"/>
      <c r="Z38" s="204"/>
      <c r="AA38" s="203"/>
      <c r="AB38" s="205"/>
      <c r="AC38" s="248">
        <f t="shared" si="2"/>
        <v>0</v>
      </c>
      <c r="AD38" s="209">
        <f t="shared" si="3"/>
        <v>0</v>
      </c>
      <c r="AE38" s="224"/>
      <c r="AF38" s="211"/>
    </row>
    <row r="39" spans="1:32" ht="19.899999999999999" hidden="1" customHeight="1">
      <c r="A39" s="10">
        <v>36</v>
      </c>
      <c r="B39" s="197"/>
      <c r="C39" s="255"/>
      <c r="D39" s="255"/>
      <c r="E39" s="245"/>
      <c r="F39" s="206"/>
      <c r="G39" s="248"/>
      <c r="H39" s="200"/>
      <c r="I39" s="248"/>
      <c r="J39" s="201"/>
      <c r="K39" s="203"/>
      <c r="L39" s="202"/>
      <c r="M39" s="248"/>
      <c r="N39" s="204"/>
      <c r="O39" s="203"/>
      <c r="P39" s="205"/>
      <c r="Q39" s="203"/>
      <c r="R39" s="206"/>
      <c r="S39" s="207"/>
      <c r="T39" s="208"/>
      <c r="U39" s="203"/>
      <c r="V39" s="201"/>
      <c r="W39" s="203"/>
      <c r="X39" s="202"/>
      <c r="Y39" s="203"/>
      <c r="Z39" s="204"/>
      <c r="AA39" s="203"/>
      <c r="AB39" s="205"/>
      <c r="AC39" s="248">
        <f t="shared" si="2"/>
        <v>0</v>
      </c>
      <c r="AD39" s="209">
        <f t="shared" si="3"/>
        <v>0</v>
      </c>
      <c r="AE39" s="211"/>
      <c r="AF39" s="211"/>
    </row>
    <row r="40" spans="1:32" ht="19.899999999999999" hidden="1" customHeight="1">
      <c r="A40" s="10">
        <v>37</v>
      </c>
      <c r="B40" s="256"/>
      <c r="C40" s="257"/>
      <c r="D40" s="459"/>
      <c r="E40" s="245"/>
      <c r="F40" s="206"/>
      <c r="G40" s="265"/>
      <c r="H40" s="200"/>
      <c r="I40" s="248"/>
      <c r="J40" s="201"/>
      <c r="K40" s="203"/>
      <c r="L40" s="202"/>
      <c r="M40" s="248"/>
      <c r="N40" s="204"/>
      <c r="O40" s="203"/>
      <c r="P40" s="205"/>
      <c r="Q40" s="203"/>
      <c r="R40" s="206"/>
      <c r="S40" s="207"/>
      <c r="T40" s="208"/>
      <c r="U40" s="203"/>
      <c r="V40" s="201"/>
      <c r="W40" s="203"/>
      <c r="X40" s="202"/>
      <c r="Y40" s="203"/>
      <c r="Z40" s="204"/>
      <c r="AA40" s="203"/>
      <c r="AB40" s="205"/>
      <c r="AC40" s="248">
        <f t="shared" si="2"/>
        <v>0</v>
      </c>
      <c r="AD40" s="209">
        <f t="shared" si="3"/>
        <v>0</v>
      </c>
      <c r="AE40" s="224"/>
      <c r="AF40" s="211"/>
    </row>
    <row r="41" spans="1:32" ht="19.899999999999999" hidden="1" customHeight="1">
      <c r="A41" s="10">
        <v>38</v>
      </c>
      <c r="B41" s="457"/>
      <c r="C41" s="458"/>
      <c r="D41" s="458"/>
      <c r="E41" s="245"/>
      <c r="F41" s="206"/>
      <c r="G41" s="265"/>
      <c r="H41" s="200"/>
      <c r="I41" s="248"/>
      <c r="J41" s="201"/>
      <c r="K41" s="203"/>
      <c r="L41" s="202"/>
      <c r="M41" s="248"/>
      <c r="N41" s="204"/>
      <c r="O41" s="203"/>
      <c r="P41" s="205"/>
      <c r="Q41" s="203"/>
      <c r="R41" s="206"/>
      <c r="S41" s="207"/>
      <c r="T41" s="208"/>
      <c r="U41" s="203"/>
      <c r="V41" s="201"/>
      <c r="W41" s="203"/>
      <c r="X41" s="202"/>
      <c r="Y41" s="203"/>
      <c r="Z41" s="204"/>
      <c r="AA41" s="203"/>
      <c r="AB41" s="205"/>
      <c r="AC41" s="248">
        <f t="shared" si="2"/>
        <v>0</v>
      </c>
      <c r="AD41" s="209">
        <f t="shared" si="3"/>
        <v>0</v>
      </c>
      <c r="AE41" s="224"/>
      <c r="AF41" s="224"/>
    </row>
    <row r="42" spans="1:32" ht="19.899999999999999" hidden="1" customHeight="1">
      <c r="A42" s="10">
        <v>39</v>
      </c>
      <c r="B42" s="261"/>
      <c r="C42" s="262"/>
      <c r="D42" s="262"/>
      <c r="E42" s="245"/>
      <c r="F42" s="206"/>
      <c r="G42" s="245"/>
      <c r="H42" s="200"/>
      <c r="I42" s="248"/>
      <c r="J42" s="201"/>
      <c r="K42" s="203"/>
      <c r="L42" s="202"/>
      <c r="M42" s="245"/>
      <c r="N42" s="204"/>
      <c r="O42" s="203"/>
      <c r="P42" s="205"/>
      <c r="Q42" s="203"/>
      <c r="R42" s="206"/>
      <c r="S42" s="207"/>
      <c r="T42" s="208"/>
      <c r="U42" s="203"/>
      <c r="V42" s="201"/>
      <c r="W42" s="203"/>
      <c r="X42" s="202"/>
      <c r="Y42" s="203"/>
      <c r="Z42" s="204"/>
      <c r="AA42" s="203"/>
      <c r="AB42" s="205"/>
      <c r="AC42" s="248">
        <f t="shared" si="2"/>
        <v>0</v>
      </c>
      <c r="AD42" s="209">
        <f t="shared" si="3"/>
        <v>0</v>
      </c>
      <c r="AE42" s="224"/>
      <c r="AF42" s="224"/>
    </row>
    <row r="43" spans="1:32" ht="19.899999999999999" hidden="1" customHeight="1">
      <c r="A43" s="10">
        <v>40</v>
      </c>
      <c r="B43" s="457"/>
      <c r="C43" s="458"/>
      <c r="D43" s="458"/>
      <c r="E43" s="245"/>
      <c r="F43" s="206"/>
      <c r="G43" s="248"/>
      <c r="H43" s="200"/>
      <c r="I43" s="248"/>
      <c r="J43" s="201"/>
      <c r="K43" s="203"/>
      <c r="L43" s="202"/>
      <c r="M43" s="248"/>
      <c r="N43" s="204"/>
      <c r="O43" s="203"/>
      <c r="P43" s="205"/>
      <c r="Q43" s="203"/>
      <c r="R43" s="206"/>
      <c r="S43" s="207"/>
      <c r="T43" s="208"/>
      <c r="U43" s="203"/>
      <c r="V43" s="201"/>
      <c r="W43" s="203"/>
      <c r="X43" s="202"/>
      <c r="Y43" s="203"/>
      <c r="Z43" s="204"/>
      <c r="AA43" s="203"/>
      <c r="AB43" s="205"/>
      <c r="AC43" s="248">
        <f t="shared" si="2"/>
        <v>0</v>
      </c>
      <c r="AD43" s="209">
        <f t="shared" si="3"/>
        <v>0</v>
      </c>
      <c r="AE43" s="211"/>
      <c r="AF43" s="224"/>
    </row>
    <row r="44" spans="1:32" ht="19.899999999999999" hidden="1" customHeight="1">
      <c r="A44" s="10">
        <v>41</v>
      </c>
      <c r="B44" s="197"/>
      <c r="C44" s="197"/>
      <c r="D44" s="452"/>
      <c r="E44" s="245"/>
      <c r="F44" s="206"/>
      <c r="G44" s="248"/>
      <c r="H44" s="200"/>
      <c r="I44" s="248"/>
      <c r="J44" s="201"/>
      <c r="K44" s="203"/>
      <c r="L44" s="202"/>
      <c r="M44" s="248"/>
      <c r="N44" s="204"/>
      <c r="O44" s="203"/>
      <c r="P44" s="205"/>
      <c r="Q44" s="203"/>
      <c r="R44" s="206"/>
      <c r="S44" s="207"/>
      <c r="T44" s="208"/>
      <c r="U44" s="203"/>
      <c r="V44" s="201"/>
      <c r="W44" s="203"/>
      <c r="X44" s="202"/>
      <c r="Y44" s="203"/>
      <c r="Z44" s="204"/>
      <c r="AA44" s="203"/>
      <c r="AB44" s="205"/>
      <c r="AC44" s="248">
        <f t="shared" si="2"/>
        <v>0</v>
      </c>
      <c r="AD44" s="209">
        <f t="shared" si="3"/>
        <v>0</v>
      </c>
      <c r="AE44" s="224"/>
      <c r="AF44" s="211"/>
    </row>
    <row r="45" spans="1:32" ht="19.899999999999999" hidden="1" customHeight="1">
      <c r="A45" s="10">
        <v>42</v>
      </c>
      <c r="B45" s="213"/>
      <c r="C45" s="213"/>
      <c r="D45" s="240"/>
      <c r="E45" s="245"/>
      <c r="F45" s="206"/>
      <c r="G45" s="245"/>
      <c r="H45" s="200"/>
      <c r="I45" s="248"/>
      <c r="J45" s="201"/>
      <c r="K45" s="203"/>
      <c r="L45" s="202"/>
      <c r="M45" s="245"/>
      <c r="N45" s="204"/>
      <c r="O45" s="203"/>
      <c r="P45" s="205"/>
      <c r="Q45" s="203"/>
      <c r="R45" s="206"/>
      <c r="S45" s="207"/>
      <c r="T45" s="208"/>
      <c r="U45" s="203"/>
      <c r="V45" s="201"/>
      <c r="W45" s="203"/>
      <c r="X45" s="202"/>
      <c r="Y45" s="203"/>
      <c r="Z45" s="204"/>
      <c r="AA45" s="203"/>
      <c r="AB45" s="205"/>
      <c r="AC45" s="248">
        <f t="shared" si="2"/>
        <v>0</v>
      </c>
      <c r="AD45" s="209">
        <f t="shared" si="3"/>
        <v>0</v>
      </c>
      <c r="AE45" s="224"/>
      <c r="AF45" s="211"/>
    </row>
    <row r="46" spans="1:32" ht="19.899999999999999" hidden="1" customHeight="1">
      <c r="A46" s="10">
        <v>43</v>
      </c>
      <c r="B46" s="213"/>
      <c r="C46" s="213"/>
      <c r="D46" s="213"/>
      <c r="E46" s="245"/>
      <c r="F46" s="206"/>
      <c r="G46" s="245"/>
      <c r="H46" s="200"/>
      <c r="I46" s="248"/>
      <c r="J46" s="201"/>
      <c r="K46" s="203"/>
      <c r="L46" s="202"/>
      <c r="M46" s="245"/>
      <c r="N46" s="204"/>
      <c r="O46" s="203"/>
      <c r="P46" s="205"/>
      <c r="Q46" s="203"/>
      <c r="R46" s="206"/>
      <c r="S46" s="207"/>
      <c r="T46" s="208"/>
      <c r="U46" s="203"/>
      <c r="V46" s="201"/>
      <c r="W46" s="203"/>
      <c r="X46" s="202"/>
      <c r="Y46" s="203"/>
      <c r="Z46" s="204"/>
      <c r="AA46" s="203"/>
      <c r="AB46" s="205"/>
      <c r="AC46" s="248">
        <f t="shared" si="2"/>
        <v>0</v>
      </c>
      <c r="AD46" s="209">
        <f t="shared" si="3"/>
        <v>0</v>
      </c>
      <c r="AE46" s="210"/>
      <c r="AF46" s="224"/>
    </row>
    <row r="47" spans="1:32" ht="19.899999999999999" hidden="1" customHeight="1">
      <c r="A47" s="10">
        <v>44</v>
      </c>
      <c r="B47" s="213"/>
      <c r="C47" s="239"/>
      <c r="D47" s="239"/>
      <c r="E47" s="245"/>
      <c r="F47" s="206"/>
      <c r="G47" s="245"/>
      <c r="H47" s="200"/>
      <c r="I47" s="248"/>
      <c r="J47" s="201"/>
      <c r="K47" s="203"/>
      <c r="L47" s="202"/>
      <c r="M47" s="245"/>
      <c r="N47" s="204"/>
      <c r="O47" s="203"/>
      <c r="P47" s="205"/>
      <c r="Q47" s="203"/>
      <c r="R47" s="206"/>
      <c r="S47" s="207"/>
      <c r="T47" s="208"/>
      <c r="U47" s="203"/>
      <c r="V47" s="201"/>
      <c r="W47" s="203"/>
      <c r="X47" s="202"/>
      <c r="Y47" s="203"/>
      <c r="Z47" s="204"/>
      <c r="AA47" s="203"/>
      <c r="AB47" s="205"/>
      <c r="AC47" s="248">
        <v>0</v>
      </c>
      <c r="AD47" s="209">
        <v>6</v>
      </c>
      <c r="AE47" s="210"/>
      <c r="AF47" s="224"/>
    </row>
    <row r="48" spans="1:32" ht="19.899999999999999" hidden="1" customHeight="1">
      <c r="A48" s="10">
        <v>45</v>
      </c>
      <c r="B48" s="197"/>
      <c r="C48" s="197"/>
      <c r="D48" s="197"/>
      <c r="E48" s="245"/>
      <c r="F48" s="206"/>
      <c r="G48" s="248"/>
      <c r="H48" s="200"/>
      <c r="I48" s="248"/>
      <c r="J48" s="201"/>
      <c r="K48" s="203"/>
      <c r="L48" s="202"/>
      <c r="M48" s="245"/>
      <c r="N48" s="204"/>
      <c r="O48" s="203"/>
      <c r="P48" s="205"/>
      <c r="Q48" s="203"/>
      <c r="R48" s="206"/>
      <c r="S48" s="207"/>
      <c r="T48" s="208"/>
      <c r="U48" s="203"/>
      <c r="V48" s="201"/>
      <c r="W48" s="203"/>
      <c r="X48" s="202"/>
      <c r="Y48" s="203"/>
      <c r="Z48" s="204"/>
      <c r="AA48" s="203"/>
      <c r="AB48" s="205"/>
      <c r="AC48" s="248">
        <f t="shared" ref="AC48:AD51" si="4">E48+G48+I48+K48+M48+O48+Q48+S48+U48+W48+Y48+AA48</f>
        <v>0</v>
      </c>
      <c r="AD48" s="209">
        <f t="shared" si="4"/>
        <v>0</v>
      </c>
      <c r="AE48" s="224"/>
      <c r="AF48" s="224"/>
    </row>
    <row r="49" spans="1:32" ht="19.899999999999999" hidden="1" customHeight="1">
      <c r="A49" s="10">
        <v>46</v>
      </c>
      <c r="B49" s="197"/>
      <c r="C49" s="197"/>
      <c r="D49" s="197"/>
      <c r="E49" s="245"/>
      <c r="F49" s="206"/>
      <c r="G49" s="248"/>
      <c r="H49" s="200"/>
      <c r="I49" s="248"/>
      <c r="J49" s="201"/>
      <c r="K49" s="203"/>
      <c r="L49" s="202"/>
      <c r="M49" s="245"/>
      <c r="N49" s="204"/>
      <c r="O49" s="203"/>
      <c r="P49" s="205"/>
      <c r="Q49" s="203"/>
      <c r="R49" s="206"/>
      <c r="S49" s="207"/>
      <c r="T49" s="208"/>
      <c r="U49" s="203"/>
      <c r="V49" s="201"/>
      <c r="W49" s="203"/>
      <c r="X49" s="202"/>
      <c r="Y49" s="203"/>
      <c r="Z49" s="204"/>
      <c r="AA49" s="203"/>
      <c r="AB49" s="205"/>
      <c r="AC49" s="248">
        <f t="shared" si="4"/>
        <v>0</v>
      </c>
      <c r="AD49" s="209">
        <f t="shared" si="4"/>
        <v>0</v>
      </c>
      <c r="AE49" s="210"/>
      <c r="AF49" s="211"/>
    </row>
    <row r="50" spans="1:32" ht="19.899999999999999" hidden="1" customHeight="1">
      <c r="A50" s="10">
        <v>47</v>
      </c>
      <c r="B50" s="216"/>
      <c r="C50" s="216"/>
      <c r="D50" s="213"/>
      <c r="E50" s="245"/>
      <c r="F50" s="206"/>
      <c r="G50" s="248"/>
      <c r="H50" s="200"/>
      <c r="I50" s="248"/>
      <c r="J50" s="201"/>
      <c r="K50" s="211"/>
      <c r="L50" s="202"/>
      <c r="M50" s="245"/>
      <c r="N50" s="204"/>
      <c r="O50" s="203"/>
      <c r="P50" s="205"/>
      <c r="Q50" s="203"/>
      <c r="R50" s="206"/>
      <c r="S50" s="207"/>
      <c r="T50" s="208"/>
      <c r="U50" s="203"/>
      <c r="V50" s="201"/>
      <c r="W50" s="203"/>
      <c r="X50" s="202"/>
      <c r="Y50" s="203"/>
      <c r="Z50" s="204"/>
      <c r="AA50" s="203"/>
      <c r="AB50" s="205"/>
      <c r="AC50" s="248">
        <f t="shared" si="4"/>
        <v>0</v>
      </c>
      <c r="AD50" s="209">
        <f t="shared" si="4"/>
        <v>0</v>
      </c>
      <c r="AE50" s="224"/>
      <c r="AF50" s="211"/>
    </row>
    <row r="51" spans="1:32" ht="19.899999999999999" hidden="1" customHeight="1">
      <c r="A51" s="10">
        <v>48</v>
      </c>
      <c r="B51" s="197"/>
      <c r="C51" s="197"/>
      <c r="D51" s="197"/>
      <c r="E51" s="245"/>
      <c r="F51" s="206"/>
      <c r="G51" s="245"/>
      <c r="H51" s="200"/>
      <c r="I51" s="248"/>
      <c r="J51" s="201"/>
      <c r="K51" s="203"/>
      <c r="L51" s="202"/>
      <c r="M51" s="248"/>
      <c r="N51" s="204"/>
      <c r="O51" s="203"/>
      <c r="P51" s="205"/>
      <c r="Q51" s="203"/>
      <c r="R51" s="206"/>
      <c r="S51" s="207"/>
      <c r="T51" s="208"/>
      <c r="U51" s="203"/>
      <c r="V51" s="201"/>
      <c r="W51" s="203"/>
      <c r="X51" s="202"/>
      <c r="Y51" s="203"/>
      <c r="Z51" s="204"/>
      <c r="AA51" s="203"/>
      <c r="AB51" s="205"/>
      <c r="AC51" s="248">
        <f t="shared" si="4"/>
        <v>0</v>
      </c>
      <c r="AD51" s="209">
        <f t="shared" si="4"/>
        <v>0</v>
      </c>
      <c r="AE51" s="211"/>
      <c r="AF51" s="224"/>
    </row>
    <row r="52" spans="1:32" ht="19.899999999999999" hidden="1" customHeight="1">
      <c r="A52" s="10">
        <v>49</v>
      </c>
      <c r="B52" s="213"/>
      <c r="C52" s="213"/>
      <c r="D52" s="213"/>
      <c r="E52" s="245"/>
      <c r="F52" s="206"/>
      <c r="G52" s="245"/>
      <c r="H52" s="200"/>
      <c r="I52" s="248"/>
      <c r="J52" s="201"/>
      <c r="K52" s="203"/>
      <c r="L52" s="202"/>
      <c r="M52" s="245"/>
      <c r="N52" s="204"/>
      <c r="O52" s="203"/>
      <c r="P52" s="205"/>
      <c r="Q52" s="203"/>
      <c r="R52" s="206"/>
      <c r="S52" s="207"/>
      <c r="T52" s="208"/>
      <c r="U52" s="203"/>
      <c r="V52" s="201"/>
      <c r="W52" s="203"/>
      <c r="X52" s="202"/>
      <c r="Y52" s="203"/>
      <c r="Z52" s="204"/>
      <c r="AA52" s="203"/>
      <c r="AB52" s="205"/>
      <c r="AC52" s="248">
        <v>0</v>
      </c>
      <c r="AD52" s="209">
        <v>5</v>
      </c>
      <c r="AE52" s="210"/>
      <c r="AF52" s="224"/>
    </row>
    <row r="53" spans="1:32" ht="19.899999999999999" hidden="1" customHeight="1">
      <c r="A53" s="10">
        <v>50</v>
      </c>
      <c r="B53" s="197"/>
      <c r="C53" s="197"/>
      <c r="D53" s="197"/>
      <c r="E53" s="245"/>
      <c r="F53" s="206"/>
      <c r="G53" s="248"/>
      <c r="H53" s="200"/>
      <c r="I53" s="248"/>
      <c r="J53" s="201"/>
      <c r="K53" s="203"/>
      <c r="L53" s="202"/>
      <c r="M53" s="248"/>
      <c r="N53" s="204"/>
      <c r="O53" s="203"/>
      <c r="P53" s="205"/>
      <c r="Q53" s="203"/>
      <c r="R53" s="206"/>
      <c r="S53" s="207"/>
      <c r="T53" s="208"/>
      <c r="U53" s="203"/>
      <c r="V53" s="201"/>
      <c r="W53" s="203"/>
      <c r="X53" s="202"/>
      <c r="Y53" s="203"/>
      <c r="Z53" s="204"/>
      <c r="AA53" s="203"/>
      <c r="AB53" s="205"/>
      <c r="AC53" s="248">
        <f t="shared" ref="AC53:AC72" si="5">E53+G53+I53+K53+M53+O53+Q53+S53+U53+W53+Y53+AA53</f>
        <v>0</v>
      </c>
      <c r="AD53" s="209">
        <f t="shared" ref="AD53:AD72" si="6">F53+H53+J53+L53+N53+P53+R53+T53+V53+X53+Z53+AB53</f>
        <v>0</v>
      </c>
      <c r="AE53" s="210"/>
      <c r="AF53" s="224"/>
    </row>
    <row r="54" spans="1:32" ht="19.899999999999999" hidden="1" customHeight="1">
      <c r="A54" s="10">
        <v>51</v>
      </c>
      <c r="B54" s="215"/>
      <c r="C54" s="215"/>
      <c r="D54" s="236"/>
      <c r="E54" s="245"/>
      <c r="F54" s="206"/>
      <c r="G54" s="265"/>
      <c r="H54" s="200"/>
      <c r="I54" s="248"/>
      <c r="J54" s="201"/>
      <c r="K54" s="203"/>
      <c r="L54" s="202"/>
      <c r="M54" s="248"/>
      <c r="N54" s="204"/>
      <c r="O54" s="203"/>
      <c r="P54" s="205"/>
      <c r="Q54" s="203"/>
      <c r="R54" s="206"/>
      <c r="S54" s="207"/>
      <c r="T54" s="208"/>
      <c r="U54" s="203"/>
      <c r="V54" s="201"/>
      <c r="W54" s="203"/>
      <c r="X54" s="202"/>
      <c r="Y54" s="203"/>
      <c r="Z54" s="204"/>
      <c r="AA54" s="203"/>
      <c r="AB54" s="205"/>
      <c r="AC54" s="248">
        <f t="shared" si="5"/>
        <v>0</v>
      </c>
      <c r="AD54" s="209">
        <f t="shared" si="6"/>
        <v>0</v>
      </c>
      <c r="AE54" s="210"/>
      <c r="AF54" s="224"/>
    </row>
    <row r="55" spans="1:32" ht="19.899999999999999" hidden="1" customHeight="1">
      <c r="A55" s="10">
        <v>52</v>
      </c>
      <c r="B55" s="197"/>
      <c r="C55" s="197"/>
      <c r="D55" s="197"/>
      <c r="E55" s="245"/>
      <c r="F55" s="206"/>
      <c r="G55" s="248"/>
      <c r="H55" s="200"/>
      <c r="I55" s="248"/>
      <c r="J55" s="201"/>
      <c r="K55" s="203"/>
      <c r="L55" s="202"/>
      <c r="M55" s="245"/>
      <c r="N55" s="204"/>
      <c r="O55" s="203"/>
      <c r="P55" s="205"/>
      <c r="Q55" s="203"/>
      <c r="R55" s="206"/>
      <c r="S55" s="207"/>
      <c r="T55" s="208"/>
      <c r="U55" s="203"/>
      <c r="V55" s="201"/>
      <c r="W55" s="203"/>
      <c r="X55" s="202"/>
      <c r="Y55" s="203"/>
      <c r="Z55" s="204"/>
      <c r="AA55" s="203"/>
      <c r="AB55" s="205"/>
      <c r="AC55" s="248">
        <f t="shared" si="5"/>
        <v>0</v>
      </c>
      <c r="AD55" s="209">
        <f t="shared" si="6"/>
        <v>0</v>
      </c>
      <c r="AE55" s="210"/>
      <c r="AF55" s="224"/>
    </row>
    <row r="56" spans="1:32" ht="19.899999999999999" hidden="1" customHeight="1">
      <c r="A56" s="10">
        <v>53</v>
      </c>
      <c r="B56" s="236"/>
      <c r="C56" s="236"/>
      <c r="D56" s="240"/>
      <c r="E56" s="245"/>
      <c r="F56" s="206"/>
      <c r="G56" s="248"/>
      <c r="H56" s="200"/>
      <c r="I56" s="248"/>
      <c r="J56" s="201"/>
      <c r="K56" s="203"/>
      <c r="L56" s="202"/>
      <c r="M56" s="245"/>
      <c r="N56" s="204"/>
      <c r="O56" s="203"/>
      <c r="P56" s="205"/>
      <c r="Q56" s="203"/>
      <c r="R56" s="206"/>
      <c r="S56" s="207"/>
      <c r="T56" s="208"/>
      <c r="U56" s="203"/>
      <c r="V56" s="201"/>
      <c r="W56" s="203"/>
      <c r="X56" s="202"/>
      <c r="Y56" s="203"/>
      <c r="Z56" s="204"/>
      <c r="AA56" s="203"/>
      <c r="AB56" s="205"/>
      <c r="AC56" s="248">
        <f t="shared" si="5"/>
        <v>0</v>
      </c>
      <c r="AD56" s="209">
        <f t="shared" si="6"/>
        <v>0</v>
      </c>
      <c r="AE56" s="224"/>
      <c r="AF56" s="224"/>
    </row>
    <row r="57" spans="1:32" ht="19.899999999999999" hidden="1" customHeight="1">
      <c r="A57" s="10">
        <v>54</v>
      </c>
      <c r="B57" s="212"/>
      <c r="C57" s="214"/>
      <c r="D57" s="212"/>
      <c r="E57" s="245"/>
      <c r="F57" s="206"/>
      <c r="G57" s="248"/>
      <c r="H57" s="200"/>
      <c r="I57" s="248"/>
      <c r="J57" s="201"/>
      <c r="K57" s="203"/>
      <c r="L57" s="202"/>
      <c r="M57" s="245"/>
      <c r="N57" s="204"/>
      <c r="O57" s="203"/>
      <c r="P57" s="205"/>
      <c r="Q57" s="203"/>
      <c r="R57" s="206"/>
      <c r="S57" s="207"/>
      <c r="T57" s="208"/>
      <c r="U57" s="203"/>
      <c r="V57" s="201"/>
      <c r="W57" s="203"/>
      <c r="X57" s="202"/>
      <c r="Y57" s="203"/>
      <c r="Z57" s="204"/>
      <c r="AA57" s="203"/>
      <c r="AB57" s="205"/>
      <c r="AC57" s="248">
        <f t="shared" si="5"/>
        <v>0</v>
      </c>
      <c r="AD57" s="209">
        <f t="shared" si="6"/>
        <v>0</v>
      </c>
      <c r="AE57" s="224"/>
      <c r="AF57" s="224"/>
    </row>
    <row r="58" spans="1:32" ht="19.899999999999999" hidden="1" customHeight="1">
      <c r="A58" s="10">
        <v>55</v>
      </c>
      <c r="B58" s="213"/>
      <c r="C58" s="213"/>
      <c r="D58" s="240"/>
      <c r="E58" s="245"/>
      <c r="F58" s="206"/>
      <c r="G58" s="245"/>
      <c r="H58" s="200"/>
      <c r="I58" s="248"/>
      <c r="J58" s="201"/>
      <c r="K58" s="203"/>
      <c r="L58" s="202"/>
      <c r="M58" s="245"/>
      <c r="N58" s="204"/>
      <c r="O58" s="203"/>
      <c r="P58" s="205"/>
      <c r="Q58" s="203"/>
      <c r="R58" s="206"/>
      <c r="S58" s="207"/>
      <c r="T58" s="208"/>
      <c r="U58" s="203"/>
      <c r="V58" s="201"/>
      <c r="W58" s="203"/>
      <c r="X58" s="202"/>
      <c r="Y58" s="203"/>
      <c r="Z58" s="204"/>
      <c r="AA58" s="203"/>
      <c r="AB58" s="205"/>
      <c r="AC58" s="248">
        <f t="shared" si="5"/>
        <v>0</v>
      </c>
      <c r="AD58" s="209">
        <f t="shared" si="6"/>
        <v>0</v>
      </c>
      <c r="AE58" s="224"/>
      <c r="AF58" s="224"/>
    </row>
    <row r="59" spans="1:32" hidden="1">
      <c r="A59" s="10">
        <v>56</v>
      </c>
      <c r="B59" s="213"/>
      <c r="C59" s="213"/>
      <c r="D59" s="240"/>
      <c r="E59" s="245"/>
      <c r="F59" s="206"/>
      <c r="G59" s="245"/>
      <c r="H59" s="200"/>
      <c r="I59" s="248"/>
      <c r="J59" s="201"/>
      <c r="K59" s="203"/>
      <c r="L59" s="202"/>
      <c r="M59" s="245"/>
      <c r="N59" s="204"/>
      <c r="O59" s="203"/>
      <c r="P59" s="205"/>
      <c r="Q59" s="203"/>
      <c r="R59" s="206"/>
      <c r="S59" s="207"/>
      <c r="T59" s="208"/>
      <c r="U59" s="203"/>
      <c r="V59" s="201"/>
      <c r="W59" s="203"/>
      <c r="X59" s="202"/>
      <c r="Y59" s="203"/>
      <c r="Z59" s="204"/>
      <c r="AA59" s="203"/>
      <c r="AB59" s="205"/>
      <c r="AC59" s="248">
        <f t="shared" si="5"/>
        <v>0</v>
      </c>
      <c r="AD59" s="209">
        <f t="shared" si="6"/>
        <v>0</v>
      </c>
      <c r="AE59" s="224"/>
      <c r="AF59" s="224"/>
    </row>
    <row r="60" spans="1:32" hidden="1">
      <c r="A60" s="10">
        <v>57</v>
      </c>
      <c r="B60" s="197"/>
      <c r="C60" s="197"/>
      <c r="D60" s="197"/>
      <c r="E60" s="245"/>
      <c r="F60" s="206"/>
      <c r="G60" s="245"/>
      <c r="H60" s="200"/>
      <c r="I60" s="248"/>
      <c r="J60" s="201"/>
      <c r="K60" s="203"/>
      <c r="L60" s="202"/>
      <c r="M60" s="245"/>
      <c r="N60" s="204"/>
      <c r="O60" s="203"/>
      <c r="P60" s="205"/>
      <c r="Q60" s="203"/>
      <c r="R60" s="206"/>
      <c r="S60" s="207"/>
      <c r="T60" s="208"/>
      <c r="U60" s="203"/>
      <c r="V60" s="201"/>
      <c r="W60" s="203"/>
      <c r="X60" s="202"/>
      <c r="Y60" s="203"/>
      <c r="Z60" s="204"/>
      <c r="AA60" s="203"/>
      <c r="AB60" s="205"/>
      <c r="AC60" s="248">
        <f t="shared" si="5"/>
        <v>0</v>
      </c>
      <c r="AD60" s="209">
        <f t="shared" si="6"/>
        <v>0</v>
      </c>
      <c r="AE60" s="210"/>
      <c r="AF60" s="224"/>
    </row>
    <row r="61" spans="1:32" hidden="1">
      <c r="A61" s="10">
        <v>58</v>
      </c>
      <c r="B61" s="197"/>
      <c r="C61" s="197"/>
      <c r="D61" s="197"/>
      <c r="E61" s="245"/>
      <c r="F61" s="206"/>
      <c r="G61" s="245"/>
      <c r="H61" s="200"/>
      <c r="I61" s="248"/>
      <c r="J61" s="201"/>
      <c r="K61" s="203"/>
      <c r="L61" s="202"/>
      <c r="M61" s="245"/>
      <c r="N61" s="204"/>
      <c r="O61" s="203"/>
      <c r="P61" s="205"/>
      <c r="Q61" s="203"/>
      <c r="R61" s="206"/>
      <c r="S61" s="207"/>
      <c r="T61" s="208"/>
      <c r="U61" s="203"/>
      <c r="V61" s="201"/>
      <c r="W61" s="203"/>
      <c r="X61" s="202"/>
      <c r="Y61" s="203"/>
      <c r="Z61" s="204"/>
      <c r="AA61" s="203"/>
      <c r="AB61" s="205"/>
      <c r="AC61" s="248">
        <f t="shared" si="5"/>
        <v>0</v>
      </c>
      <c r="AD61" s="209">
        <f t="shared" si="6"/>
        <v>0</v>
      </c>
      <c r="AE61" s="210"/>
      <c r="AF61" s="224"/>
    </row>
    <row r="62" spans="1:32" hidden="1">
      <c r="A62" s="10">
        <v>59</v>
      </c>
      <c r="B62" s="213"/>
      <c r="C62" s="213"/>
      <c r="D62" s="240"/>
      <c r="E62" s="245"/>
      <c r="F62" s="206"/>
      <c r="G62" s="245"/>
      <c r="H62" s="200"/>
      <c r="I62" s="248"/>
      <c r="J62" s="201"/>
      <c r="K62" s="203"/>
      <c r="L62" s="202"/>
      <c r="M62" s="245"/>
      <c r="N62" s="204"/>
      <c r="O62" s="203"/>
      <c r="P62" s="205"/>
      <c r="Q62" s="203"/>
      <c r="R62" s="206"/>
      <c r="S62" s="207"/>
      <c r="T62" s="208"/>
      <c r="U62" s="203"/>
      <c r="V62" s="201"/>
      <c r="W62" s="203"/>
      <c r="X62" s="202"/>
      <c r="Y62" s="203"/>
      <c r="Z62" s="204"/>
      <c r="AA62" s="203"/>
      <c r="AB62" s="205"/>
      <c r="AC62" s="248">
        <f t="shared" si="5"/>
        <v>0</v>
      </c>
      <c r="AD62" s="209">
        <f t="shared" si="6"/>
        <v>0</v>
      </c>
      <c r="AE62" s="224"/>
      <c r="AF62" s="224"/>
    </row>
    <row r="63" spans="1:32" hidden="1">
      <c r="A63" s="10">
        <v>60</v>
      </c>
      <c r="B63" s="213"/>
      <c r="C63" s="213"/>
      <c r="D63" s="240"/>
      <c r="E63" s="245"/>
      <c r="F63" s="206"/>
      <c r="G63" s="245"/>
      <c r="H63" s="200"/>
      <c r="I63" s="248"/>
      <c r="J63" s="201"/>
      <c r="K63" s="203"/>
      <c r="L63" s="202"/>
      <c r="M63" s="245"/>
      <c r="N63" s="204"/>
      <c r="O63" s="203"/>
      <c r="P63" s="205"/>
      <c r="Q63" s="203"/>
      <c r="R63" s="206"/>
      <c r="S63" s="207"/>
      <c r="T63" s="208"/>
      <c r="U63" s="203"/>
      <c r="V63" s="201"/>
      <c r="W63" s="203"/>
      <c r="X63" s="202"/>
      <c r="Y63" s="203"/>
      <c r="Z63" s="204"/>
      <c r="AA63" s="203"/>
      <c r="AB63" s="205"/>
      <c r="AC63" s="248">
        <f t="shared" si="5"/>
        <v>0</v>
      </c>
      <c r="AD63" s="209">
        <f t="shared" si="6"/>
        <v>0</v>
      </c>
      <c r="AE63" s="224"/>
      <c r="AF63" s="224"/>
    </row>
    <row r="64" spans="1:32" hidden="1">
      <c r="A64" s="10">
        <v>61</v>
      </c>
      <c r="B64" s="213"/>
      <c r="C64" s="213"/>
      <c r="D64" s="240"/>
      <c r="E64" s="245"/>
      <c r="F64" s="206"/>
      <c r="G64" s="245"/>
      <c r="H64" s="200"/>
      <c r="I64" s="248"/>
      <c r="J64" s="201"/>
      <c r="K64" s="203"/>
      <c r="L64" s="202"/>
      <c r="M64" s="245"/>
      <c r="N64" s="204"/>
      <c r="O64" s="203"/>
      <c r="P64" s="205"/>
      <c r="Q64" s="203"/>
      <c r="R64" s="206"/>
      <c r="S64" s="207"/>
      <c r="T64" s="208"/>
      <c r="U64" s="203"/>
      <c r="V64" s="201"/>
      <c r="W64" s="203"/>
      <c r="X64" s="202"/>
      <c r="Y64" s="203"/>
      <c r="Z64" s="204"/>
      <c r="AA64" s="203"/>
      <c r="AB64" s="205"/>
      <c r="AC64" s="248">
        <f t="shared" si="5"/>
        <v>0</v>
      </c>
      <c r="AD64" s="209">
        <f t="shared" si="6"/>
        <v>0</v>
      </c>
      <c r="AE64" s="224"/>
      <c r="AF64" s="224"/>
    </row>
    <row r="65" spans="1:32" s="23" customFormat="1" hidden="1">
      <c r="A65" s="10">
        <v>62</v>
      </c>
      <c r="B65" s="213"/>
      <c r="C65" s="213"/>
      <c r="D65" s="213"/>
      <c r="E65" s="245"/>
      <c r="F65" s="206"/>
      <c r="G65" s="245"/>
      <c r="H65" s="200"/>
      <c r="I65" s="248"/>
      <c r="J65" s="201"/>
      <c r="K65" s="203"/>
      <c r="L65" s="202"/>
      <c r="M65" s="245"/>
      <c r="N65" s="204"/>
      <c r="O65" s="199"/>
      <c r="P65" s="205"/>
      <c r="Q65" s="203"/>
      <c r="R65" s="206"/>
      <c r="S65" s="207"/>
      <c r="T65" s="208"/>
      <c r="U65" s="203"/>
      <c r="V65" s="201"/>
      <c r="W65" s="203"/>
      <c r="X65" s="202"/>
      <c r="Y65" s="203"/>
      <c r="Z65" s="204"/>
      <c r="AA65" s="203"/>
      <c r="AB65" s="205"/>
      <c r="AC65" s="248">
        <f t="shared" si="5"/>
        <v>0</v>
      </c>
      <c r="AD65" s="209">
        <f t="shared" si="6"/>
        <v>0</v>
      </c>
      <c r="AE65" s="224"/>
      <c r="AF65" s="224"/>
    </row>
    <row r="66" spans="1:32" hidden="1">
      <c r="A66" s="10">
        <v>63</v>
      </c>
      <c r="B66" s="197"/>
      <c r="C66" s="197"/>
      <c r="D66" s="197"/>
      <c r="E66" s="245"/>
      <c r="F66" s="206"/>
      <c r="G66" s="248"/>
      <c r="H66" s="200"/>
      <c r="I66" s="248"/>
      <c r="J66" s="201"/>
      <c r="K66" s="203"/>
      <c r="L66" s="202"/>
      <c r="M66" s="245"/>
      <c r="N66" s="204"/>
      <c r="O66" s="203"/>
      <c r="P66" s="205"/>
      <c r="Q66" s="203"/>
      <c r="R66" s="206"/>
      <c r="S66" s="207"/>
      <c r="T66" s="208"/>
      <c r="U66" s="203"/>
      <c r="V66" s="201"/>
      <c r="W66" s="203"/>
      <c r="X66" s="202"/>
      <c r="Y66" s="203"/>
      <c r="Z66" s="204"/>
      <c r="AA66" s="203"/>
      <c r="AB66" s="205"/>
      <c r="AC66" s="248">
        <f t="shared" si="5"/>
        <v>0</v>
      </c>
      <c r="AD66" s="209">
        <f t="shared" si="6"/>
        <v>0</v>
      </c>
      <c r="AE66" s="210"/>
      <c r="AF66" s="224"/>
    </row>
    <row r="67" spans="1:32" hidden="1">
      <c r="A67" s="10">
        <v>64</v>
      </c>
      <c r="B67" s="213"/>
      <c r="C67" s="213"/>
      <c r="D67" s="240"/>
      <c r="E67" s="245"/>
      <c r="F67" s="206"/>
      <c r="G67" s="245"/>
      <c r="H67" s="200"/>
      <c r="I67" s="248"/>
      <c r="J67" s="201"/>
      <c r="K67" s="203"/>
      <c r="L67" s="202"/>
      <c r="M67" s="245"/>
      <c r="N67" s="204"/>
      <c r="O67" s="203"/>
      <c r="P67" s="205"/>
      <c r="Q67" s="203"/>
      <c r="R67" s="206"/>
      <c r="S67" s="207"/>
      <c r="T67" s="208"/>
      <c r="U67" s="203"/>
      <c r="V67" s="201"/>
      <c r="W67" s="203"/>
      <c r="X67" s="202"/>
      <c r="Y67" s="203"/>
      <c r="Z67" s="204"/>
      <c r="AA67" s="203"/>
      <c r="AB67" s="205"/>
      <c r="AC67" s="248">
        <f t="shared" si="5"/>
        <v>0</v>
      </c>
      <c r="AD67" s="209">
        <f t="shared" si="6"/>
        <v>0</v>
      </c>
      <c r="AE67" s="224"/>
      <c r="AF67" s="224"/>
    </row>
    <row r="68" spans="1:32" hidden="1">
      <c r="A68" s="10">
        <v>65</v>
      </c>
      <c r="B68" s="197"/>
      <c r="C68" s="197"/>
      <c r="D68" s="197"/>
      <c r="E68" s="245"/>
      <c r="F68" s="206"/>
      <c r="G68" s="265"/>
      <c r="H68" s="200"/>
      <c r="I68" s="248"/>
      <c r="J68" s="201"/>
      <c r="K68" s="203"/>
      <c r="L68" s="202"/>
      <c r="M68" s="248"/>
      <c r="N68" s="204"/>
      <c r="O68" s="203"/>
      <c r="P68" s="205"/>
      <c r="Q68" s="203"/>
      <c r="R68" s="206"/>
      <c r="S68" s="207"/>
      <c r="T68" s="208"/>
      <c r="U68" s="203"/>
      <c r="V68" s="201"/>
      <c r="W68" s="203"/>
      <c r="X68" s="202"/>
      <c r="Y68" s="203"/>
      <c r="Z68" s="204"/>
      <c r="AA68" s="203"/>
      <c r="AB68" s="205"/>
      <c r="AC68" s="248">
        <f t="shared" si="5"/>
        <v>0</v>
      </c>
      <c r="AD68" s="209">
        <f t="shared" si="6"/>
        <v>0</v>
      </c>
      <c r="AE68" s="210"/>
      <c r="AF68" s="224"/>
    </row>
    <row r="69" spans="1:32" hidden="1">
      <c r="A69" s="10">
        <v>66</v>
      </c>
      <c r="B69" s="197"/>
      <c r="C69" s="197"/>
      <c r="D69" s="197"/>
      <c r="E69" s="245"/>
      <c r="F69" s="206"/>
      <c r="G69" s="245"/>
      <c r="H69" s="200"/>
      <c r="I69" s="248"/>
      <c r="J69" s="201"/>
      <c r="K69" s="203"/>
      <c r="L69" s="202"/>
      <c r="M69" s="245"/>
      <c r="N69" s="204"/>
      <c r="O69" s="203"/>
      <c r="P69" s="205"/>
      <c r="Q69" s="203"/>
      <c r="R69" s="206"/>
      <c r="S69" s="207"/>
      <c r="T69" s="208"/>
      <c r="U69" s="203"/>
      <c r="V69" s="201"/>
      <c r="W69" s="203"/>
      <c r="X69" s="202"/>
      <c r="Y69" s="203"/>
      <c r="Z69" s="204"/>
      <c r="AA69" s="203"/>
      <c r="AB69" s="205"/>
      <c r="AC69" s="248">
        <f t="shared" si="5"/>
        <v>0</v>
      </c>
      <c r="AD69" s="209">
        <f t="shared" si="6"/>
        <v>0</v>
      </c>
      <c r="AE69" s="210"/>
      <c r="AF69" s="224"/>
    </row>
    <row r="70" spans="1:32" hidden="1">
      <c r="A70" s="10">
        <v>67</v>
      </c>
      <c r="B70" s="213"/>
      <c r="C70" s="213"/>
      <c r="D70" s="213"/>
      <c r="E70" s="245"/>
      <c r="F70" s="206"/>
      <c r="G70" s="245"/>
      <c r="H70" s="200"/>
      <c r="I70" s="248"/>
      <c r="J70" s="201"/>
      <c r="K70" s="203"/>
      <c r="L70" s="202"/>
      <c r="M70" s="245"/>
      <c r="N70" s="204"/>
      <c r="O70" s="203"/>
      <c r="P70" s="205"/>
      <c r="Q70" s="203"/>
      <c r="R70" s="206"/>
      <c r="S70" s="207"/>
      <c r="T70" s="208"/>
      <c r="U70" s="203"/>
      <c r="V70" s="201"/>
      <c r="W70" s="203"/>
      <c r="X70" s="202"/>
      <c r="Y70" s="203"/>
      <c r="Z70" s="204"/>
      <c r="AA70" s="203"/>
      <c r="AB70" s="205"/>
      <c r="AC70" s="248">
        <f t="shared" si="5"/>
        <v>0</v>
      </c>
      <c r="AD70" s="209">
        <f t="shared" si="6"/>
        <v>0</v>
      </c>
      <c r="AE70" s="224"/>
      <c r="AF70" s="224"/>
    </row>
    <row r="71" spans="1:32" hidden="1">
      <c r="A71" s="10">
        <v>68</v>
      </c>
      <c r="B71" s="213"/>
      <c r="C71" s="213"/>
      <c r="D71" s="213"/>
      <c r="E71" s="245"/>
      <c r="F71" s="206"/>
      <c r="G71" s="245"/>
      <c r="H71" s="200"/>
      <c r="I71" s="248"/>
      <c r="J71" s="201"/>
      <c r="K71" s="203"/>
      <c r="L71" s="202"/>
      <c r="M71" s="245"/>
      <c r="N71" s="204"/>
      <c r="O71" s="203"/>
      <c r="P71" s="205"/>
      <c r="Q71" s="203"/>
      <c r="R71" s="206"/>
      <c r="S71" s="207"/>
      <c r="T71" s="208"/>
      <c r="U71" s="203"/>
      <c r="V71" s="201"/>
      <c r="W71" s="203"/>
      <c r="X71" s="202"/>
      <c r="Y71" s="203"/>
      <c r="Z71" s="204"/>
      <c r="AA71" s="203"/>
      <c r="AB71" s="205"/>
      <c r="AC71" s="248">
        <f t="shared" si="5"/>
        <v>0</v>
      </c>
      <c r="AD71" s="209">
        <f t="shared" si="6"/>
        <v>0</v>
      </c>
      <c r="AE71" s="210"/>
      <c r="AF71" s="224"/>
    </row>
    <row r="72" spans="1:32" hidden="1">
      <c r="A72" s="10">
        <v>69</v>
      </c>
      <c r="B72" s="215"/>
      <c r="C72" s="215"/>
      <c r="D72" s="236"/>
      <c r="E72" s="245"/>
      <c r="F72" s="206"/>
      <c r="G72" s="245"/>
      <c r="H72" s="200"/>
      <c r="I72" s="248"/>
      <c r="J72" s="201"/>
      <c r="K72" s="203"/>
      <c r="L72" s="202"/>
      <c r="M72" s="245"/>
      <c r="N72" s="204"/>
      <c r="O72" s="203"/>
      <c r="P72" s="205"/>
      <c r="Q72" s="203"/>
      <c r="R72" s="206"/>
      <c r="S72" s="207"/>
      <c r="T72" s="208"/>
      <c r="U72" s="203"/>
      <c r="V72" s="201"/>
      <c r="W72" s="203"/>
      <c r="X72" s="202"/>
      <c r="Y72" s="203"/>
      <c r="Z72" s="204"/>
      <c r="AA72" s="203"/>
      <c r="AB72" s="205"/>
      <c r="AC72" s="248">
        <f t="shared" si="5"/>
        <v>0</v>
      </c>
      <c r="AD72" s="209">
        <f t="shared" si="6"/>
        <v>0</v>
      </c>
      <c r="AE72" s="224"/>
      <c r="AF72" s="224"/>
    </row>
    <row r="73" spans="1:32" hidden="1">
      <c r="G73" s="246"/>
      <c r="H73" s="1"/>
      <c r="J73" s="1"/>
      <c r="L73" s="1"/>
      <c r="M73" s="24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>
      <c r="G74" s="246"/>
      <c r="H74" s="1"/>
      <c r="J74" s="1"/>
      <c r="L74" s="1"/>
      <c r="M74" s="24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>
      <c r="G75" s="246"/>
      <c r="H75" s="1"/>
      <c r="J75" s="1"/>
      <c r="L75" s="1"/>
      <c r="M75" s="246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1:32">
      <c r="G76" s="246"/>
      <c r="H76" s="1"/>
      <c r="J76" s="1"/>
      <c r="L76" s="1"/>
      <c r="M76" s="246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1:32">
      <c r="G77" s="246"/>
      <c r="H77" s="1"/>
      <c r="J77" s="1"/>
      <c r="L77" s="1"/>
      <c r="M77" s="24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>
      <c r="G78" s="246"/>
      <c r="H78" s="1"/>
      <c r="J78" s="1"/>
      <c r="L78" s="1"/>
      <c r="M78" s="24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>
      <c r="G79" s="246"/>
      <c r="H79" s="1"/>
      <c r="J79" s="1"/>
      <c r="L79" s="1"/>
      <c r="M79" s="246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>
      <c r="G80" s="246"/>
      <c r="H80" s="1"/>
      <c r="J80" s="1"/>
      <c r="L80" s="1"/>
      <c r="M80" s="24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1:32">
      <c r="G81" s="246"/>
      <c r="H81" s="1"/>
      <c r="J81" s="1"/>
      <c r="L81" s="1"/>
      <c r="M81" s="24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1:32">
      <c r="G82" s="246"/>
      <c r="H82" s="1"/>
      <c r="J82" s="1"/>
      <c r="L82" s="1"/>
      <c r="M82" s="24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1:32">
      <c r="G83" s="246"/>
      <c r="H83" s="1"/>
      <c r="J83" s="1"/>
      <c r="L83" s="1"/>
      <c r="M83" s="246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1:32">
      <c r="G84" s="246"/>
      <c r="H84" s="1"/>
      <c r="J84" s="1"/>
      <c r="L84" s="1"/>
      <c r="M84" s="24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</row>
    <row r="85" spans="1:32">
      <c r="G85" s="246"/>
      <c r="H85" s="1"/>
      <c r="J85" s="1"/>
      <c r="L85" s="1"/>
      <c r="M85" s="24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1:32">
      <c r="G86" s="246"/>
      <c r="H86" s="1"/>
      <c r="J86" s="1"/>
      <c r="L86" s="1"/>
      <c r="M86" s="246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1:32">
      <c r="G87" s="246"/>
      <c r="H87" s="1"/>
      <c r="J87" s="1"/>
      <c r="L87" s="1"/>
      <c r="M87" s="246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1:32">
      <c r="G88" s="246"/>
      <c r="H88" s="1"/>
      <c r="J88" s="1"/>
      <c r="L88" s="1"/>
      <c r="M88" s="246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1:32" s="23" customFormat="1">
      <c r="A89" s="22"/>
      <c r="E89" s="247"/>
      <c r="G89" s="247"/>
      <c r="I89" s="313"/>
      <c r="K89" s="133"/>
      <c r="M89" s="247"/>
      <c r="O89" s="74"/>
      <c r="Q89" s="74"/>
      <c r="S89" s="74"/>
      <c r="U89" s="74"/>
      <c r="W89" s="74"/>
      <c r="Y89" s="74"/>
      <c r="AA89" s="74"/>
      <c r="AC89" s="247"/>
      <c r="AD89" s="120"/>
      <c r="AE89" s="22"/>
      <c r="AF89" s="328"/>
    </row>
    <row r="90" spans="1:32">
      <c r="G90" s="246"/>
      <c r="H90" s="1"/>
      <c r="J90" s="1"/>
      <c r="L90" s="1"/>
      <c r="M90" s="246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1:32">
      <c r="G91" s="246"/>
      <c r="H91" s="1"/>
      <c r="J91" s="1"/>
      <c r="L91" s="1"/>
      <c r="M91" s="246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  <row r="92" spans="1:32">
      <c r="G92" s="246"/>
      <c r="H92" s="1"/>
      <c r="J92" s="1"/>
      <c r="L92" s="1"/>
      <c r="M92" s="246"/>
      <c r="N92" s="1"/>
      <c r="O92" s="6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</row>
    <row r="93" spans="1:32">
      <c r="G93" s="246"/>
      <c r="H93" s="1"/>
      <c r="J93" s="1"/>
      <c r="L93" s="1"/>
      <c r="M93" s="246"/>
      <c r="N93" s="1"/>
      <c r="O93" s="6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</row>
    <row r="94" spans="1:32">
      <c r="G94" s="246"/>
      <c r="H94" s="1"/>
      <c r="J94" s="1"/>
      <c r="L94" s="1"/>
      <c r="M94" s="246"/>
      <c r="N94" s="1"/>
      <c r="O94" s="6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</row>
    <row r="95" spans="1:32">
      <c r="G95" s="246"/>
      <c r="H95" s="1"/>
      <c r="J95" s="1"/>
      <c r="L95" s="1"/>
      <c r="M95" s="246"/>
      <c r="N95" s="1"/>
      <c r="O95" s="6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</row>
    <row r="96" spans="1:32">
      <c r="G96" s="246"/>
      <c r="H96" s="1"/>
      <c r="J96" s="1"/>
      <c r="L96" s="1"/>
      <c r="M96" s="246"/>
      <c r="N96" s="1"/>
      <c r="O96" s="6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</row>
    <row r="97" spans="7:28">
      <c r="G97" s="246"/>
      <c r="H97" s="1"/>
      <c r="J97" s="1"/>
      <c r="L97" s="1"/>
      <c r="M97" s="246"/>
      <c r="N97" s="1"/>
      <c r="O97" s="6"/>
      <c r="P97" s="1"/>
      <c r="Q97" s="6"/>
      <c r="R97" s="1"/>
      <c r="S97" s="6"/>
      <c r="T97" s="1"/>
      <c r="U97" s="6"/>
      <c r="V97" s="1"/>
      <c r="W97" s="6"/>
      <c r="X97" s="1"/>
      <c r="Y97" s="6"/>
      <c r="Z97" s="1"/>
      <c r="AA97" s="6"/>
      <c r="AB97" s="1"/>
    </row>
    <row r="98" spans="7:28">
      <c r="G98" s="246"/>
      <c r="H98" s="1"/>
      <c r="J98" s="1"/>
      <c r="L98" s="1"/>
      <c r="M98" s="246"/>
      <c r="N98" s="1"/>
      <c r="O98" s="6"/>
      <c r="P98" s="1"/>
      <c r="Q98" s="6"/>
      <c r="R98" s="1"/>
      <c r="S98" s="6"/>
      <c r="T98" s="1"/>
      <c r="U98" s="6"/>
      <c r="V98" s="1"/>
      <c r="W98" s="6"/>
      <c r="X98" s="1"/>
      <c r="Y98" s="6"/>
      <c r="Z98" s="1"/>
      <c r="AA98" s="6"/>
      <c r="AB98" s="1"/>
    </row>
    <row r="99" spans="7:28">
      <c r="G99" s="246"/>
      <c r="H99" s="1"/>
      <c r="J99" s="1"/>
      <c r="L99" s="1"/>
      <c r="M99" s="246"/>
      <c r="N99" s="1"/>
      <c r="O99" s="6"/>
      <c r="P99" s="1"/>
      <c r="Q99" s="6"/>
      <c r="R99" s="1"/>
      <c r="S99" s="6"/>
      <c r="T99" s="1"/>
      <c r="U99" s="6"/>
      <c r="V99" s="1"/>
      <c r="W99" s="6"/>
      <c r="X99" s="1"/>
      <c r="Y99" s="6"/>
      <c r="Z99" s="1"/>
      <c r="AA99" s="6"/>
      <c r="AB99" s="1"/>
    </row>
    <row r="100" spans="7:28">
      <c r="G100" s="246"/>
      <c r="H100" s="1"/>
      <c r="J100" s="1"/>
      <c r="L100" s="1"/>
      <c r="M100" s="246"/>
      <c r="N100" s="1"/>
      <c r="O100" s="6"/>
      <c r="P100" s="1"/>
      <c r="Q100" s="6"/>
      <c r="R100" s="1"/>
      <c r="S100" s="6"/>
      <c r="T100" s="1"/>
      <c r="U100" s="6"/>
      <c r="V100" s="1"/>
      <c r="W100" s="6"/>
      <c r="X100" s="1"/>
      <c r="Y100" s="6"/>
      <c r="Z100" s="1"/>
      <c r="AA100" s="6"/>
      <c r="AB100" s="1"/>
    </row>
    <row r="101" spans="7:28">
      <c r="G101" s="246"/>
      <c r="H101" s="1"/>
      <c r="J101" s="1"/>
      <c r="L101" s="1"/>
      <c r="M101" s="246"/>
      <c r="N101" s="1"/>
      <c r="O101" s="6"/>
      <c r="P101" s="1"/>
      <c r="Q101" s="6"/>
      <c r="R101" s="1"/>
      <c r="S101" s="6"/>
      <c r="T101" s="1"/>
      <c r="U101" s="6"/>
      <c r="V101" s="1"/>
      <c r="W101" s="6"/>
      <c r="X101" s="1"/>
      <c r="Y101" s="6"/>
      <c r="Z101" s="1"/>
      <c r="AA101" s="6"/>
      <c r="AB101" s="1"/>
    </row>
    <row r="102" spans="7:28">
      <c r="G102" s="246"/>
      <c r="H102" s="1"/>
      <c r="J102" s="1"/>
      <c r="L102" s="1"/>
      <c r="M102" s="246"/>
      <c r="N102" s="1"/>
      <c r="O102" s="6"/>
      <c r="P102" s="1"/>
      <c r="Q102" s="6"/>
      <c r="R102" s="1"/>
      <c r="S102" s="6"/>
      <c r="T102" s="1"/>
      <c r="U102" s="6"/>
      <c r="V102" s="1"/>
      <c r="W102" s="6"/>
      <c r="X102" s="1"/>
      <c r="Y102" s="6"/>
      <c r="Z102" s="1"/>
      <c r="AA102" s="6"/>
      <c r="AB102" s="1"/>
    </row>
    <row r="103" spans="7:28">
      <c r="G103" s="246"/>
      <c r="H103" s="1"/>
      <c r="J103" s="1"/>
      <c r="L103" s="1"/>
      <c r="M103" s="246"/>
      <c r="N103" s="1"/>
      <c r="O103" s="6"/>
      <c r="P103" s="1"/>
      <c r="Q103" s="6"/>
      <c r="R103" s="1"/>
      <c r="S103" s="6"/>
      <c r="T103" s="1"/>
      <c r="U103" s="6"/>
      <c r="V103" s="1"/>
      <c r="W103" s="6"/>
      <c r="X103" s="1"/>
      <c r="Y103" s="6"/>
      <c r="Z103" s="1"/>
      <c r="AA103" s="6"/>
      <c r="AB103" s="1"/>
    </row>
    <row r="104" spans="7:28">
      <c r="G104" s="246"/>
      <c r="H104" s="1"/>
      <c r="J104" s="1"/>
      <c r="L104" s="1"/>
      <c r="M104" s="246"/>
      <c r="N104" s="1"/>
      <c r="O104" s="6"/>
      <c r="P104" s="1"/>
      <c r="Q104" s="6"/>
      <c r="R104" s="1"/>
      <c r="S104" s="6"/>
      <c r="T104" s="1"/>
      <c r="U104" s="6"/>
      <c r="V104" s="1"/>
      <c r="W104" s="6"/>
      <c r="X104" s="1"/>
      <c r="Y104" s="6"/>
      <c r="Z104" s="1"/>
      <c r="AA104" s="6"/>
      <c r="AB104" s="1"/>
    </row>
  </sheetData>
  <sortState xmlns:xlrd2="http://schemas.microsoft.com/office/spreadsheetml/2017/richdata2" ref="B4:AD21">
    <sortCondition descending="1" ref="AD4:AD21"/>
    <sortCondition descending="1" ref="AC4:AC21"/>
  </sortState>
  <mergeCells count="27"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</mergeCells>
  <conditionalFormatting sqref="E4:E30">
    <cfRule type="expression" dxfId="9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63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8"/>
    <pageSetUpPr fitToPage="1"/>
  </sheetPr>
  <dimension ref="A1:AG99"/>
  <sheetViews>
    <sheetView zoomScale="110" zoomScaleNormal="110" zoomScalePageLayoutView="70" workbookViewId="0">
      <selection activeCell="D13" sqref="D13"/>
    </sheetView>
  </sheetViews>
  <sheetFormatPr defaultColWidth="8.77734375" defaultRowHeight="18.75"/>
  <cols>
    <col min="1" max="1" width="7" style="4" bestFit="1" customWidth="1"/>
    <col min="2" max="3" width="16.21875" style="1" customWidth="1"/>
    <col min="4" max="4" width="20.6640625" style="1" customWidth="1"/>
    <col min="5" max="5" width="8.21875" style="246" customWidth="1"/>
    <col min="6" max="6" width="3.88671875" style="1" customWidth="1"/>
    <col min="7" max="7" width="8.6640625" style="266" customWidth="1"/>
    <col min="8" max="8" width="4" style="4" customWidth="1"/>
    <col min="9" max="9" width="9.77734375" style="266" customWidth="1"/>
    <col min="10" max="10" width="4" style="4" customWidth="1"/>
    <col min="11" max="11" width="9.33203125" style="266" hidden="1" customWidth="1"/>
    <col min="12" max="12" width="4" style="4" hidden="1" customWidth="1"/>
    <col min="13" max="13" width="9.88671875" style="266" hidden="1" customWidth="1"/>
    <col min="14" max="14" width="4" style="4" hidden="1" customWidth="1"/>
    <col min="15" max="15" width="7.44140625" style="24" hidden="1" customWidth="1"/>
    <col min="16" max="16" width="4" style="4" hidden="1" customWidth="1"/>
    <col min="17" max="17" width="7.44140625" style="24" hidden="1" customWidth="1"/>
    <col min="18" max="18" width="3.77734375" style="4" hidden="1" customWidth="1"/>
    <col min="19" max="19" width="7.44140625" style="24" hidden="1" customWidth="1"/>
    <col min="20" max="20" width="4.44140625" style="4" hidden="1" customWidth="1"/>
    <col min="21" max="21" width="7.44140625" style="24" hidden="1" customWidth="1"/>
    <col min="22" max="22" width="4.44140625" style="4" hidden="1" customWidth="1"/>
    <col min="23" max="23" width="7.44140625" style="24" hidden="1" customWidth="1"/>
    <col min="24" max="24" width="4.44140625" style="4" hidden="1" customWidth="1"/>
    <col min="25" max="25" width="6.21875" style="24" hidden="1" customWidth="1"/>
    <col min="26" max="26" width="4.44140625" style="4" hidden="1" customWidth="1"/>
    <col min="27" max="27" width="5.33203125" style="24" hidden="1" customWidth="1"/>
    <col min="28" max="28" width="4.44140625" style="4" hidden="1" customWidth="1"/>
    <col min="29" max="29" width="8.44140625" style="246" customWidth="1"/>
    <col min="30" max="30" width="5.88671875" style="119" customWidth="1"/>
    <col min="31" max="31" width="8.33203125" style="4" customWidth="1"/>
    <col min="32" max="32" width="11.77734375" style="328" customWidth="1"/>
    <col min="33" max="33" width="36.44140625" style="1" customWidth="1"/>
    <col min="34" max="16384" width="8.77734375" style="1"/>
  </cols>
  <sheetData>
    <row r="1" spans="1:33" s="170" customFormat="1" ht="43.9" customHeight="1">
      <c r="A1" s="592" t="s">
        <v>242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169"/>
      <c r="AF1" s="328"/>
    </row>
    <row r="2" spans="1:33" s="166" customFormat="1" ht="21" customHeight="1">
      <c r="A2" s="163" t="s">
        <v>10</v>
      </c>
      <c r="B2" s="163"/>
      <c r="C2" s="163"/>
      <c r="D2" s="163"/>
      <c r="E2" s="593">
        <v>0</v>
      </c>
      <c r="F2" s="594"/>
      <c r="G2" s="595">
        <v>1</v>
      </c>
      <c r="H2" s="596"/>
      <c r="I2" s="597">
        <v>2</v>
      </c>
      <c r="J2" s="598"/>
      <c r="K2" s="566">
        <v>4</v>
      </c>
      <c r="L2" s="567"/>
      <c r="M2" s="568">
        <v>5</v>
      </c>
      <c r="N2" s="569"/>
      <c r="O2" s="570">
        <v>6</v>
      </c>
      <c r="P2" s="571"/>
      <c r="Q2" s="593">
        <v>7</v>
      </c>
      <c r="R2" s="594"/>
      <c r="S2" s="595">
        <v>8</v>
      </c>
      <c r="T2" s="596"/>
      <c r="U2" s="597">
        <v>9</v>
      </c>
      <c r="V2" s="598"/>
      <c r="W2" s="566">
        <v>10</v>
      </c>
      <c r="X2" s="567"/>
      <c r="Y2" s="568">
        <v>11</v>
      </c>
      <c r="Z2" s="569"/>
      <c r="AA2" s="570">
        <v>12</v>
      </c>
      <c r="AB2" s="571"/>
      <c r="AC2" s="601" t="s">
        <v>30</v>
      </c>
      <c r="AD2" s="602"/>
      <c r="AE2" s="602"/>
      <c r="AF2" s="329"/>
    </row>
    <row r="3" spans="1:33" s="167" customFormat="1" ht="28.15" customHeight="1">
      <c r="A3" s="142" t="s">
        <v>4</v>
      </c>
      <c r="B3" s="586" t="s">
        <v>26</v>
      </c>
      <c r="C3" s="587"/>
      <c r="D3" s="143" t="s">
        <v>7</v>
      </c>
      <c r="E3" s="641" t="s">
        <v>214</v>
      </c>
      <c r="F3" s="641"/>
      <c r="G3" s="642" t="s">
        <v>212</v>
      </c>
      <c r="H3" s="642"/>
      <c r="I3" s="643" t="s">
        <v>213</v>
      </c>
      <c r="J3" s="643"/>
      <c r="K3" s="599" t="s">
        <v>215</v>
      </c>
      <c r="L3" s="600"/>
      <c r="M3" s="572" t="s">
        <v>216</v>
      </c>
      <c r="N3" s="573"/>
      <c r="O3" s="574" t="s">
        <v>230</v>
      </c>
      <c r="P3" s="575"/>
      <c r="Q3" s="576" t="s">
        <v>234</v>
      </c>
      <c r="R3" s="577"/>
      <c r="S3" s="578" t="s">
        <v>232</v>
      </c>
      <c r="T3" s="579"/>
      <c r="U3" s="580" t="s">
        <v>232</v>
      </c>
      <c r="V3" s="581"/>
      <c r="W3" s="582" t="s">
        <v>220</v>
      </c>
      <c r="X3" s="583"/>
      <c r="Y3" s="584" t="s">
        <v>221</v>
      </c>
      <c r="Z3" s="585"/>
      <c r="AA3" s="564" t="s">
        <v>221</v>
      </c>
      <c r="AB3" s="565"/>
      <c r="AC3" s="250" t="s">
        <v>8</v>
      </c>
      <c r="AD3" s="144" t="s">
        <v>9</v>
      </c>
      <c r="AE3" s="145" t="s">
        <v>397</v>
      </c>
      <c r="AF3" s="152" t="s">
        <v>76</v>
      </c>
    </row>
    <row r="4" spans="1:33" s="11" customFormat="1" ht="19.899999999999999" customHeight="1">
      <c r="A4" s="10">
        <v>1</v>
      </c>
      <c r="B4" s="212" t="s">
        <v>98</v>
      </c>
      <c r="C4" s="214" t="s">
        <v>63</v>
      </c>
      <c r="D4" s="453" t="s">
        <v>68</v>
      </c>
      <c r="E4" s="245"/>
      <c r="F4" s="198"/>
      <c r="G4" s="245"/>
      <c r="H4" s="200">
        <v>3</v>
      </c>
      <c r="I4" s="248">
        <v>147</v>
      </c>
      <c r="J4" s="201">
        <v>9</v>
      </c>
      <c r="K4" s="248"/>
      <c r="L4" s="202"/>
      <c r="M4" s="245"/>
      <c r="N4" s="204"/>
      <c r="O4" s="203"/>
      <c r="P4" s="205"/>
      <c r="Q4" s="203"/>
      <c r="R4" s="206"/>
      <c r="S4" s="207"/>
      <c r="T4" s="208"/>
      <c r="U4" s="203"/>
      <c r="V4" s="201"/>
      <c r="W4" s="203"/>
      <c r="X4" s="202"/>
      <c r="Y4" s="203"/>
      <c r="Z4" s="204"/>
      <c r="AA4" s="203"/>
      <c r="AB4" s="205"/>
      <c r="AC4" s="248">
        <f t="shared" ref="AC4:AC22" si="0">E4+G4+I4+K4+M4+O4+Q4+S4+U4+W4+Y4+AA4</f>
        <v>147</v>
      </c>
      <c r="AD4" s="209">
        <f t="shared" ref="AD4:AD22" si="1">F4+H4+J4+L4+N4+P4+R4+T4+V4+X4+Z4+AB4</f>
        <v>12</v>
      </c>
      <c r="AE4" s="210">
        <v>2</v>
      </c>
      <c r="AF4" s="211"/>
      <c r="AG4" s="339" t="s">
        <v>2</v>
      </c>
    </row>
    <row r="5" spans="1:33" s="11" customFormat="1" ht="19.899999999999999" customHeight="1">
      <c r="A5" s="10">
        <v>2</v>
      </c>
      <c r="B5" s="197" t="s">
        <v>121</v>
      </c>
      <c r="C5" s="197" t="s">
        <v>126</v>
      </c>
      <c r="D5" s="452" t="s">
        <v>191</v>
      </c>
      <c r="E5" s="245"/>
      <c r="F5" s="198"/>
      <c r="G5" s="245">
        <v>190</v>
      </c>
      <c r="H5" s="200">
        <v>10</v>
      </c>
      <c r="I5" s="248"/>
      <c r="J5" s="201"/>
      <c r="K5" s="248"/>
      <c r="L5" s="202"/>
      <c r="M5" s="248"/>
      <c r="N5" s="204"/>
      <c r="O5" s="203"/>
      <c r="P5" s="205"/>
      <c r="Q5" s="203"/>
      <c r="R5" s="206"/>
      <c r="S5" s="207"/>
      <c r="T5" s="208"/>
      <c r="U5" s="203"/>
      <c r="V5" s="201"/>
      <c r="W5" s="203"/>
      <c r="X5" s="202"/>
      <c r="Y5" s="203"/>
      <c r="Z5" s="204"/>
      <c r="AA5" s="203"/>
      <c r="AB5" s="205"/>
      <c r="AC5" s="248">
        <f t="shared" si="0"/>
        <v>190</v>
      </c>
      <c r="AD5" s="209">
        <f t="shared" si="1"/>
        <v>10</v>
      </c>
      <c r="AE5" s="210">
        <v>2</v>
      </c>
      <c r="AF5" s="211"/>
      <c r="AG5" s="340" t="s">
        <v>80</v>
      </c>
    </row>
    <row r="6" spans="1:33" s="11" customFormat="1" ht="19.899999999999999" customHeight="1">
      <c r="A6" s="10">
        <v>3</v>
      </c>
      <c r="B6" s="212" t="s">
        <v>157</v>
      </c>
      <c r="C6" s="236" t="s">
        <v>139</v>
      </c>
      <c r="D6" s="453" t="s">
        <v>391</v>
      </c>
      <c r="E6" s="245"/>
      <c r="F6" s="206"/>
      <c r="G6" s="245"/>
      <c r="H6" s="200"/>
      <c r="I6" s="248">
        <v>177</v>
      </c>
      <c r="J6" s="201">
        <v>10</v>
      </c>
      <c r="K6" s="248"/>
      <c r="L6" s="202"/>
      <c r="M6" s="245"/>
      <c r="N6" s="204"/>
      <c r="O6" s="203"/>
      <c r="P6" s="205"/>
      <c r="Q6" s="203"/>
      <c r="R6" s="206"/>
      <c r="S6" s="207"/>
      <c r="T6" s="208"/>
      <c r="U6" s="203"/>
      <c r="V6" s="201"/>
      <c r="W6" s="203"/>
      <c r="X6" s="202"/>
      <c r="Y6" s="203"/>
      <c r="Z6" s="204"/>
      <c r="AA6" s="203"/>
      <c r="AB6" s="205"/>
      <c r="AC6" s="248">
        <f t="shared" si="0"/>
        <v>177</v>
      </c>
      <c r="AD6" s="209">
        <f t="shared" si="1"/>
        <v>10</v>
      </c>
      <c r="AE6" s="210">
        <v>2</v>
      </c>
      <c r="AF6" s="211"/>
      <c r="AG6" s="341" t="s">
        <v>81</v>
      </c>
    </row>
    <row r="7" spans="1:33" s="11" customFormat="1" ht="19.899999999999999" customHeight="1">
      <c r="A7" s="10">
        <v>4</v>
      </c>
      <c r="B7" s="212" t="s">
        <v>327</v>
      </c>
      <c r="C7" s="214" t="s">
        <v>328</v>
      </c>
      <c r="D7" s="453" t="s">
        <v>386</v>
      </c>
      <c r="E7" s="245"/>
      <c r="F7" s="206"/>
      <c r="G7" s="245">
        <v>158</v>
      </c>
      <c r="H7" s="200">
        <v>9</v>
      </c>
      <c r="I7" s="248"/>
      <c r="J7" s="201"/>
      <c r="K7" s="248"/>
      <c r="L7" s="202"/>
      <c r="M7" s="248"/>
      <c r="N7" s="204"/>
      <c r="O7" s="203"/>
      <c r="P7" s="205"/>
      <c r="Q7" s="203"/>
      <c r="R7" s="206"/>
      <c r="S7" s="207"/>
      <c r="T7" s="208"/>
      <c r="U7" s="203"/>
      <c r="V7" s="201"/>
      <c r="W7" s="203"/>
      <c r="X7" s="202"/>
      <c r="Y7" s="203"/>
      <c r="Z7" s="204"/>
      <c r="AA7" s="203"/>
      <c r="AB7" s="205"/>
      <c r="AC7" s="248">
        <f t="shared" si="0"/>
        <v>158</v>
      </c>
      <c r="AD7" s="209">
        <f t="shared" si="1"/>
        <v>9</v>
      </c>
      <c r="AE7" s="210">
        <v>2</v>
      </c>
      <c r="AF7" s="211"/>
      <c r="AG7" s="341" t="s">
        <v>82</v>
      </c>
    </row>
    <row r="8" spans="1:33" s="11" customFormat="1" ht="19.899999999999999" customHeight="1">
      <c r="A8" s="10">
        <v>5</v>
      </c>
      <c r="B8" s="197" t="s">
        <v>392</v>
      </c>
      <c r="C8" s="197" t="s">
        <v>320</v>
      </c>
      <c r="D8" s="452" t="s">
        <v>393</v>
      </c>
      <c r="E8" s="245"/>
      <c r="F8" s="206"/>
      <c r="G8" s="245"/>
      <c r="H8" s="200"/>
      <c r="I8" s="248">
        <v>118</v>
      </c>
      <c r="J8" s="201">
        <v>8</v>
      </c>
      <c r="K8" s="248"/>
      <c r="L8" s="202"/>
      <c r="M8" s="248"/>
      <c r="N8" s="204"/>
      <c r="O8" s="203"/>
      <c r="P8" s="205"/>
      <c r="Q8" s="203"/>
      <c r="R8" s="206"/>
      <c r="S8" s="207"/>
      <c r="T8" s="208"/>
      <c r="U8" s="203"/>
      <c r="V8" s="201"/>
      <c r="W8" s="203"/>
      <c r="X8" s="202"/>
      <c r="Y8" s="203"/>
      <c r="Z8" s="204"/>
      <c r="AA8" s="203"/>
      <c r="AB8" s="205"/>
      <c r="AC8" s="248">
        <f t="shared" si="0"/>
        <v>118</v>
      </c>
      <c r="AD8" s="209">
        <f t="shared" si="1"/>
        <v>8</v>
      </c>
      <c r="AE8" s="224">
        <v>2</v>
      </c>
      <c r="AF8" s="211"/>
      <c r="AG8" s="346" t="s">
        <v>77</v>
      </c>
    </row>
    <row r="9" spans="1:33" s="11" customFormat="1" ht="19.899999999999999" customHeight="1">
      <c r="A9" s="10">
        <v>6</v>
      </c>
      <c r="B9" s="212" t="s">
        <v>329</v>
      </c>
      <c r="C9" s="236" t="s">
        <v>268</v>
      </c>
      <c r="D9" s="453" t="s">
        <v>387</v>
      </c>
      <c r="E9" s="245"/>
      <c r="F9" s="206"/>
      <c r="G9" s="245">
        <v>111</v>
      </c>
      <c r="H9" s="200">
        <v>8</v>
      </c>
      <c r="I9" s="248"/>
      <c r="J9" s="201"/>
      <c r="K9" s="248"/>
      <c r="L9" s="202"/>
      <c r="M9" s="245"/>
      <c r="N9" s="204"/>
      <c r="O9" s="203"/>
      <c r="P9" s="205"/>
      <c r="Q9" s="203"/>
      <c r="R9" s="206"/>
      <c r="S9" s="207"/>
      <c r="T9" s="208"/>
      <c r="U9" s="203"/>
      <c r="V9" s="201"/>
      <c r="W9" s="203"/>
      <c r="X9" s="202"/>
      <c r="Y9" s="203"/>
      <c r="Z9" s="204"/>
      <c r="AA9" s="203"/>
      <c r="AB9" s="205"/>
      <c r="AC9" s="248">
        <f t="shared" si="0"/>
        <v>111</v>
      </c>
      <c r="AD9" s="209">
        <f t="shared" si="1"/>
        <v>8</v>
      </c>
      <c r="AE9" s="224">
        <v>2</v>
      </c>
      <c r="AF9" s="211"/>
    </row>
    <row r="10" spans="1:33" s="11" customFormat="1" ht="19.899999999999999" customHeight="1">
      <c r="A10" s="10">
        <v>7</v>
      </c>
      <c r="B10" s="197" t="s">
        <v>330</v>
      </c>
      <c r="C10" s="197" t="s">
        <v>146</v>
      </c>
      <c r="D10" s="452" t="s">
        <v>147</v>
      </c>
      <c r="E10" s="245"/>
      <c r="F10" s="206"/>
      <c r="G10" s="245">
        <v>63</v>
      </c>
      <c r="H10" s="200">
        <v>7</v>
      </c>
      <c r="I10" s="248"/>
      <c r="J10" s="201"/>
      <c r="K10" s="248"/>
      <c r="L10" s="202"/>
      <c r="M10" s="245"/>
      <c r="N10" s="204"/>
      <c r="O10" s="203"/>
      <c r="P10" s="205"/>
      <c r="Q10" s="203"/>
      <c r="R10" s="206"/>
      <c r="S10" s="207"/>
      <c r="T10" s="208"/>
      <c r="U10" s="203"/>
      <c r="V10" s="201"/>
      <c r="W10" s="203"/>
      <c r="X10" s="202"/>
      <c r="Y10" s="203"/>
      <c r="Z10" s="204"/>
      <c r="AA10" s="203"/>
      <c r="AB10" s="205"/>
      <c r="AC10" s="248">
        <f t="shared" si="0"/>
        <v>63</v>
      </c>
      <c r="AD10" s="209">
        <f t="shared" si="1"/>
        <v>7</v>
      </c>
      <c r="AE10" s="224">
        <v>2</v>
      </c>
      <c r="AF10" s="211"/>
    </row>
    <row r="11" spans="1:33" s="11" customFormat="1" ht="19.899999999999999" customHeight="1">
      <c r="A11" s="10">
        <v>8</v>
      </c>
      <c r="B11" s="215" t="s">
        <v>144</v>
      </c>
      <c r="C11" s="215" t="s">
        <v>134</v>
      </c>
      <c r="D11" s="425" t="s">
        <v>203</v>
      </c>
      <c r="E11" s="245"/>
      <c r="F11" s="206"/>
      <c r="G11" s="245"/>
      <c r="H11" s="200"/>
      <c r="I11" s="248">
        <v>59</v>
      </c>
      <c r="J11" s="201">
        <v>7</v>
      </c>
      <c r="K11" s="248"/>
      <c r="L11" s="202"/>
      <c r="M11" s="248"/>
      <c r="N11" s="204"/>
      <c r="O11" s="203"/>
      <c r="P11" s="205"/>
      <c r="Q11" s="203"/>
      <c r="R11" s="206"/>
      <c r="S11" s="207"/>
      <c r="T11" s="208"/>
      <c r="U11" s="203"/>
      <c r="V11" s="201"/>
      <c r="W11" s="203"/>
      <c r="X11" s="202"/>
      <c r="Y11" s="203"/>
      <c r="Z11" s="204"/>
      <c r="AA11" s="203"/>
      <c r="AB11" s="205"/>
      <c r="AC11" s="248">
        <f t="shared" si="0"/>
        <v>59</v>
      </c>
      <c r="AD11" s="465">
        <f t="shared" si="1"/>
        <v>7</v>
      </c>
      <c r="AE11" s="224">
        <v>2</v>
      </c>
      <c r="AF11" s="224"/>
    </row>
    <row r="12" spans="1:33" s="11" customFormat="1" ht="19.899999999999999" customHeight="1">
      <c r="A12" s="10">
        <v>9</v>
      </c>
      <c r="B12" s="197" t="s">
        <v>192</v>
      </c>
      <c r="C12" s="197" t="s">
        <v>193</v>
      </c>
      <c r="D12" s="452" t="s">
        <v>388</v>
      </c>
      <c r="E12" s="245"/>
      <c r="F12" s="206"/>
      <c r="G12" s="245"/>
      <c r="H12" s="200">
        <v>6</v>
      </c>
      <c r="I12" s="248"/>
      <c r="J12" s="201"/>
      <c r="K12" s="248"/>
      <c r="L12" s="202"/>
      <c r="M12" s="248"/>
      <c r="N12" s="204"/>
      <c r="O12" s="203"/>
      <c r="P12" s="205"/>
      <c r="Q12" s="203"/>
      <c r="R12" s="206"/>
      <c r="S12" s="207"/>
      <c r="T12" s="208"/>
      <c r="U12" s="203"/>
      <c r="V12" s="201"/>
      <c r="W12" s="203"/>
      <c r="X12" s="202"/>
      <c r="Y12" s="203"/>
      <c r="Z12" s="204"/>
      <c r="AA12" s="203"/>
      <c r="AB12" s="205"/>
      <c r="AC12" s="248">
        <f t="shared" si="0"/>
        <v>0</v>
      </c>
      <c r="AD12" s="209">
        <f t="shared" si="1"/>
        <v>6</v>
      </c>
      <c r="AE12" s="224">
        <v>2</v>
      </c>
      <c r="AF12" s="211"/>
    </row>
    <row r="13" spans="1:33" ht="19.899999999999999" customHeight="1">
      <c r="A13" s="10">
        <v>10</v>
      </c>
      <c r="B13" s="197" t="s">
        <v>199</v>
      </c>
      <c r="C13" s="197" t="s">
        <v>36</v>
      </c>
      <c r="D13" s="452" t="s">
        <v>200</v>
      </c>
      <c r="E13" s="245"/>
      <c r="F13" s="206"/>
      <c r="G13" s="245"/>
      <c r="H13" s="200"/>
      <c r="I13" s="248"/>
      <c r="J13" s="201">
        <v>6</v>
      </c>
      <c r="K13" s="248"/>
      <c r="L13" s="202"/>
      <c r="M13" s="245"/>
      <c r="N13" s="204"/>
      <c r="O13" s="203"/>
      <c r="P13" s="205"/>
      <c r="Q13" s="203"/>
      <c r="R13" s="206"/>
      <c r="S13" s="207"/>
      <c r="T13" s="208"/>
      <c r="U13" s="203"/>
      <c r="V13" s="201"/>
      <c r="W13" s="203"/>
      <c r="X13" s="202"/>
      <c r="Y13" s="203"/>
      <c r="Z13" s="204"/>
      <c r="AA13" s="203"/>
      <c r="AB13" s="205"/>
      <c r="AC13" s="248">
        <f t="shared" si="0"/>
        <v>0</v>
      </c>
      <c r="AD13" s="209">
        <f t="shared" si="1"/>
        <v>6</v>
      </c>
      <c r="AE13" s="224">
        <v>2</v>
      </c>
      <c r="AF13" s="211"/>
    </row>
    <row r="14" spans="1:33" ht="19.899999999999999" customHeight="1">
      <c r="A14" s="10">
        <v>11</v>
      </c>
      <c r="B14" s="197" t="s">
        <v>60</v>
      </c>
      <c r="C14" s="197" t="s">
        <v>33</v>
      </c>
      <c r="D14" s="452" t="s">
        <v>165</v>
      </c>
      <c r="E14" s="245"/>
      <c r="F14" s="206"/>
      <c r="G14" s="245"/>
      <c r="H14" s="200">
        <v>5</v>
      </c>
      <c r="I14" s="248"/>
      <c r="J14" s="201"/>
      <c r="K14" s="248"/>
      <c r="L14" s="202"/>
      <c r="M14" s="248"/>
      <c r="N14" s="204"/>
      <c r="O14" s="203"/>
      <c r="P14" s="205"/>
      <c r="Q14" s="203"/>
      <c r="R14" s="206"/>
      <c r="S14" s="207"/>
      <c r="T14" s="208"/>
      <c r="U14" s="203"/>
      <c r="V14" s="201"/>
      <c r="W14" s="203"/>
      <c r="X14" s="202"/>
      <c r="Y14" s="203"/>
      <c r="Z14" s="204"/>
      <c r="AA14" s="203"/>
      <c r="AB14" s="205"/>
      <c r="AC14" s="248">
        <f t="shared" si="0"/>
        <v>0</v>
      </c>
      <c r="AD14" s="222">
        <f t="shared" si="1"/>
        <v>5</v>
      </c>
      <c r="AE14" s="224">
        <v>2</v>
      </c>
      <c r="AF14" s="211"/>
    </row>
    <row r="15" spans="1:33" ht="19.899999999999999" customHeight="1">
      <c r="A15" s="10">
        <v>12</v>
      </c>
      <c r="B15" s="216" t="s">
        <v>394</v>
      </c>
      <c r="C15" s="216" t="s">
        <v>358</v>
      </c>
      <c r="D15" s="455" t="s">
        <v>395</v>
      </c>
      <c r="E15" s="245"/>
      <c r="F15" s="206"/>
      <c r="G15" s="245"/>
      <c r="H15" s="200"/>
      <c r="I15" s="248"/>
      <c r="J15" s="201">
        <v>5</v>
      </c>
      <c r="K15" s="248"/>
      <c r="L15" s="202"/>
      <c r="M15" s="248"/>
      <c r="N15" s="204"/>
      <c r="O15" s="203"/>
      <c r="P15" s="205"/>
      <c r="Q15" s="203"/>
      <c r="R15" s="206"/>
      <c r="S15" s="207"/>
      <c r="T15" s="208"/>
      <c r="U15" s="203"/>
      <c r="V15" s="201"/>
      <c r="W15" s="203"/>
      <c r="X15" s="202"/>
      <c r="Y15" s="203"/>
      <c r="Z15" s="204"/>
      <c r="AA15" s="203"/>
      <c r="AB15" s="205"/>
      <c r="AC15" s="248">
        <f t="shared" si="0"/>
        <v>0</v>
      </c>
      <c r="AD15" s="222">
        <f t="shared" si="1"/>
        <v>5</v>
      </c>
      <c r="AE15" s="211">
        <v>1</v>
      </c>
      <c r="AF15" s="211"/>
    </row>
    <row r="16" spans="1:33" ht="19.899999999999999" customHeight="1">
      <c r="A16" s="10">
        <v>13</v>
      </c>
      <c r="B16" s="197" t="s">
        <v>128</v>
      </c>
      <c r="C16" s="197" t="s">
        <v>129</v>
      </c>
      <c r="D16" s="452" t="s">
        <v>389</v>
      </c>
      <c r="E16" s="245"/>
      <c r="F16" s="206"/>
      <c r="G16" s="245"/>
      <c r="H16" s="200">
        <v>4</v>
      </c>
      <c r="I16" s="248"/>
      <c r="J16" s="201"/>
      <c r="K16" s="248"/>
      <c r="L16" s="202"/>
      <c r="M16" s="248"/>
      <c r="N16" s="204"/>
      <c r="O16" s="203"/>
      <c r="P16" s="205"/>
      <c r="Q16" s="203"/>
      <c r="R16" s="206"/>
      <c r="S16" s="207"/>
      <c r="T16" s="208"/>
      <c r="U16" s="203"/>
      <c r="V16" s="201"/>
      <c r="W16" s="203"/>
      <c r="X16" s="202"/>
      <c r="Y16" s="203"/>
      <c r="Z16" s="204"/>
      <c r="AA16" s="203"/>
      <c r="AB16" s="205"/>
      <c r="AC16" s="248">
        <f t="shared" si="0"/>
        <v>0</v>
      </c>
      <c r="AD16" s="222">
        <f t="shared" si="1"/>
        <v>4</v>
      </c>
      <c r="AE16" s="211">
        <v>2</v>
      </c>
      <c r="AF16" s="211"/>
    </row>
    <row r="17" spans="1:32" ht="19.899999999999999" customHeight="1">
      <c r="A17" s="10">
        <v>14</v>
      </c>
      <c r="B17" s="197" t="s">
        <v>183</v>
      </c>
      <c r="C17" s="197" t="s">
        <v>184</v>
      </c>
      <c r="D17" s="452" t="s">
        <v>208</v>
      </c>
      <c r="E17" s="245"/>
      <c r="F17" s="206"/>
      <c r="G17" s="245"/>
      <c r="H17" s="200"/>
      <c r="I17" s="248"/>
      <c r="J17" s="201">
        <v>4</v>
      </c>
      <c r="K17" s="248"/>
      <c r="L17" s="202"/>
      <c r="M17" s="248"/>
      <c r="N17" s="204"/>
      <c r="O17" s="203"/>
      <c r="P17" s="205"/>
      <c r="Q17" s="203"/>
      <c r="R17" s="206"/>
      <c r="S17" s="207"/>
      <c r="T17" s="208"/>
      <c r="U17" s="203"/>
      <c r="V17" s="201"/>
      <c r="W17" s="203"/>
      <c r="X17" s="202"/>
      <c r="Y17" s="203"/>
      <c r="Z17" s="204"/>
      <c r="AA17" s="203"/>
      <c r="AB17" s="205"/>
      <c r="AC17" s="248">
        <f t="shared" si="0"/>
        <v>0</v>
      </c>
      <c r="AD17" s="222">
        <f t="shared" si="1"/>
        <v>4</v>
      </c>
      <c r="AE17" s="210">
        <v>2</v>
      </c>
      <c r="AF17" s="211"/>
    </row>
    <row r="18" spans="1:32" ht="19.899999999999999" customHeight="1">
      <c r="A18" s="10">
        <v>15</v>
      </c>
      <c r="B18" s="197" t="s">
        <v>40</v>
      </c>
      <c r="C18" s="197" t="s">
        <v>41</v>
      </c>
      <c r="D18" s="452" t="s">
        <v>337</v>
      </c>
      <c r="E18" s="245"/>
      <c r="F18" s="206"/>
      <c r="G18" s="245"/>
      <c r="H18" s="200"/>
      <c r="I18" s="248"/>
      <c r="J18" s="201">
        <v>3</v>
      </c>
      <c r="K18" s="248"/>
      <c r="L18" s="202"/>
      <c r="M18" s="248"/>
      <c r="N18" s="204"/>
      <c r="O18" s="203"/>
      <c r="P18" s="205"/>
      <c r="Q18" s="203"/>
      <c r="R18" s="206"/>
      <c r="S18" s="207"/>
      <c r="T18" s="208"/>
      <c r="U18" s="203"/>
      <c r="V18" s="201"/>
      <c r="W18" s="203"/>
      <c r="X18" s="202"/>
      <c r="Y18" s="203"/>
      <c r="Z18" s="204"/>
      <c r="AA18" s="203"/>
      <c r="AB18" s="205"/>
      <c r="AC18" s="248">
        <f t="shared" si="0"/>
        <v>0</v>
      </c>
      <c r="AD18" s="222">
        <f t="shared" si="1"/>
        <v>3</v>
      </c>
      <c r="AE18" s="210">
        <v>2</v>
      </c>
      <c r="AF18" s="211"/>
    </row>
    <row r="19" spans="1:32" ht="19.899999999999999" customHeight="1">
      <c r="A19" s="10">
        <v>16</v>
      </c>
      <c r="B19" s="216" t="s">
        <v>287</v>
      </c>
      <c r="C19" s="216" t="s">
        <v>106</v>
      </c>
      <c r="D19" s="455" t="s">
        <v>382</v>
      </c>
      <c r="E19" s="245"/>
      <c r="F19" s="206"/>
      <c r="G19" s="245"/>
      <c r="H19" s="200">
        <v>2</v>
      </c>
      <c r="I19" s="248"/>
      <c r="J19" s="201"/>
      <c r="K19" s="248"/>
      <c r="L19" s="202"/>
      <c r="M19" s="248"/>
      <c r="N19" s="204"/>
      <c r="O19" s="203"/>
      <c r="P19" s="205"/>
      <c r="Q19" s="203"/>
      <c r="R19" s="206"/>
      <c r="S19" s="207"/>
      <c r="T19" s="208"/>
      <c r="U19" s="203"/>
      <c r="V19" s="201"/>
      <c r="W19" s="203"/>
      <c r="X19" s="202"/>
      <c r="Y19" s="203"/>
      <c r="Z19" s="204"/>
      <c r="AA19" s="203"/>
      <c r="AB19" s="205"/>
      <c r="AC19" s="248">
        <f t="shared" si="0"/>
        <v>0</v>
      </c>
      <c r="AD19" s="222">
        <f t="shared" si="1"/>
        <v>2</v>
      </c>
      <c r="AE19" s="210">
        <v>2</v>
      </c>
      <c r="AF19" s="211"/>
    </row>
    <row r="20" spans="1:32" ht="19.899999999999999" customHeight="1">
      <c r="A20" s="10">
        <v>17</v>
      </c>
      <c r="B20" s="212" t="s">
        <v>298</v>
      </c>
      <c r="C20" s="236" t="s">
        <v>299</v>
      </c>
      <c r="D20" s="453" t="s">
        <v>75</v>
      </c>
      <c r="E20" s="245"/>
      <c r="F20" s="206"/>
      <c r="G20" s="245"/>
      <c r="H20" s="200"/>
      <c r="I20" s="248"/>
      <c r="J20" s="201">
        <v>2</v>
      </c>
      <c r="K20" s="248"/>
      <c r="L20" s="202"/>
      <c r="M20" s="245"/>
      <c r="N20" s="204"/>
      <c r="O20" s="203"/>
      <c r="P20" s="205"/>
      <c r="Q20" s="203"/>
      <c r="R20" s="206"/>
      <c r="S20" s="207"/>
      <c r="T20" s="208"/>
      <c r="U20" s="203"/>
      <c r="V20" s="201"/>
      <c r="W20" s="203"/>
      <c r="X20" s="202"/>
      <c r="Y20" s="203"/>
      <c r="Z20" s="204"/>
      <c r="AA20" s="203"/>
      <c r="AB20" s="205"/>
      <c r="AC20" s="248">
        <f t="shared" si="0"/>
        <v>0</v>
      </c>
      <c r="AD20" s="222">
        <f t="shared" si="1"/>
        <v>2</v>
      </c>
      <c r="AE20" s="224">
        <v>2</v>
      </c>
      <c r="AF20" s="211"/>
    </row>
    <row r="21" spans="1:32" ht="19.899999999999999" customHeight="1">
      <c r="A21" s="10">
        <v>18</v>
      </c>
      <c r="B21" s="197" t="s">
        <v>331</v>
      </c>
      <c r="C21" s="197" t="s">
        <v>115</v>
      </c>
      <c r="D21" s="452" t="s">
        <v>390</v>
      </c>
      <c r="E21" s="245"/>
      <c r="F21" s="206"/>
      <c r="G21" s="245"/>
      <c r="H21" s="200">
        <v>1</v>
      </c>
      <c r="I21" s="248"/>
      <c r="J21" s="201"/>
      <c r="K21" s="248"/>
      <c r="L21" s="202"/>
      <c r="M21" s="248"/>
      <c r="N21" s="204"/>
      <c r="O21" s="203"/>
      <c r="P21" s="205"/>
      <c r="Q21" s="203"/>
      <c r="R21" s="206"/>
      <c r="S21" s="207"/>
      <c r="T21" s="208"/>
      <c r="U21" s="203"/>
      <c r="V21" s="201"/>
      <c r="W21" s="203"/>
      <c r="X21" s="202"/>
      <c r="Y21" s="203"/>
      <c r="Z21" s="204"/>
      <c r="AA21" s="203"/>
      <c r="AB21" s="205"/>
      <c r="AC21" s="248">
        <f t="shared" si="0"/>
        <v>0</v>
      </c>
      <c r="AD21" s="222">
        <f t="shared" si="1"/>
        <v>1</v>
      </c>
      <c r="AE21" s="224">
        <v>2</v>
      </c>
      <c r="AF21" s="211"/>
    </row>
    <row r="22" spans="1:32" ht="19.899999999999999" customHeight="1">
      <c r="A22" s="10">
        <v>19</v>
      </c>
      <c r="B22" s="197" t="s">
        <v>71</v>
      </c>
      <c r="C22" s="197" t="s">
        <v>72</v>
      </c>
      <c r="D22" s="452" t="s">
        <v>173</v>
      </c>
      <c r="E22" s="245"/>
      <c r="F22" s="206"/>
      <c r="G22" s="245"/>
      <c r="H22" s="200"/>
      <c r="I22" s="248"/>
      <c r="J22" s="201">
        <v>1</v>
      </c>
      <c r="K22" s="248"/>
      <c r="L22" s="202"/>
      <c r="M22" s="245"/>
      <c r="N22" s="204"/>
      <c r="O22" s="203"/>
      <c r="P22" s="205"/>
      <c r="Q22" s="203"/>
      <c r="R22" s="206"/>
      <c r="S22" s="207"/>
      <c r="T22" s="208"/>
      <c r="U22" s="203"/>
      <c r="V22" s="201"/>
      <c r="W22" s="203"/>
      <c r="X22" s="202"/>
      <c r="Y22" s="203"/>
      <c r="Z22" s="204"/>
      <c r="AA22" s="203"/>
      <c r="AB22" s="205"/>
      <c r="AC22" s="248">
        <f t="shared" si="0"/>
        <v>0</v>
      </c>
      <c r="AD22" s="222">
        <f t="shared" si="1"/>
        <v>1</v>
      </c>
      <c r="AE22" s="224">
        <v>2</v>
      </c>
      <c r="AF22" s="224"/>
    </row>
    <row r="23" spans="1:32" ht="19.899999999999999" hidden="1" customHeight="1">
      <c r="A23" s="10">
        <v>20</v>
      </c>
      <c r="B23" s="197"/>
      <c r="C23" s="197"/>
      <c r="D23" s="452"/>
      <c r="E23" s="245"/>
      <c r="F23" s="206"/>
      <c r="G23" s="245"/>
      <c r="H23" s="200"/>
      <c r="I23" s="248"/>
      <c r="J23" s="201"/>
      <c r="K23" s="248"/>
      <c r="L23" s="202"/>
      <c r="M23" s="245"/>
      <c r="N23" s="204"/>
      <c r="O23" s="203"/>
      <c r="P23" s="205"/>
      <c r="Q23" s="203"/>
      <c r="R23" s="206"/>
      <c r="S23" s="207"/>
      <c r="T23" s="208"/>
      <c r="U23" s="203"/>
      <c r="V23" s="201"/>
      <c r="W23" s="203"/>
      <c r="X23" s="202"/>
      <c r="Y23" s="203"/>
      <c r="Z23" s="204"/>
      <c r="AA23" s="203"/>
      <c r="AB23" s="205"/>
      <c r="AC23" s="248">
        <f t="shared" ref="AC23:AC35" si="2">E23+G23+I23+K23+M23+O23+Q23+S23+U23+W23+Y23+AA23</f>
        <v>0</v>
      </c>
      <c r="AD23" s="222">
        <f t="shared" ref="AD23:AD35" si="3">F23+H23+J23+L23+N23+P23+R23+T23+V23+X23+Z23+AB23</f>
        <v>0</v>
      </c>
      <c r="AE23" s="211"/>
      <c r="AF23" s="211"/>
    </row>
    <row r="24" spans="1:32" ht="19.899999999999999" hidden="1" customHeight="1">
      <c r="A24" s="10">
        <v>21</v>
      </c>
      <c r="B24" s="197"/>
      <c r="C24" s="197"/>
      <c r="D24" s="452"/>
      <c r="E24" s="245"/>
      <c r="F24" s="206"/>
      <c r="G24" s="245"/>
      <c r="H24" s="200"/>
      <c r="I24" s="248"/>
      <c r="J24" s="201"/>
      <c r="K24" s="248"/>
      <c r="L24" s="202"/>
      <c r="M24" s="245"/>
      <c r="N24" s="204"/>
      <c r="O24" s="203"/>
      <c r="P24" s="205"/>
      <c r="Q24" s="203"/>
      <c r="R24" s="206"/>
      <c r="S24" s="207"/>
      <c r="T24" s="208"/>
      <c r="U24" s="203"/>
      <c r="V24" s="201"/>
      <c r="W24" s="203"/>
      <c r="X24" s="202"/>
      <c r="Y24" s="203"/>
      <c r="Z24" s="204"/>
      <c r="AA24" s="203"/>
      <c r="AB24" s="205"/>
      <c r="AC24" s="248">
        <f t="shared" si="2"/>
        <v>0</v>
      </c>
      <c r="AD24" s="222">
        <f t="shared" si="3"/>
        <v>0</v>
      </c>
      <c r="AE24" s="210"/>
      <c r="AF24" s="211"/>
    </row>
    <row r="25" spans="1:32" ht="19.899999999999999" hidden="1" customHeight="1">
      <c r="A25" s="10">
        <v>22</v>
      </c>
      <c r="B25" s="212"/>
      <c r="C25" s="236"/>
      <c r="D25" s="453"/>
      <c r="E25" s="245"/>
      <c r="F25" s="206"/>
      <c r="G25" s="245"/>
      <c r="H25" s="200"/>
      <c r="I25" s="248"/>
      <c r="J25" s="201"/>
      <c r="K25" s="248"/>
      <c r="L25" s="202"/>
      <c r="M25" s="245"/>
      <c r="N25" s="204"/>
      <c r="O25" s="203"/>
      <c r="P25" s="205"/>
      <c r="Q25" s="203"/>
      <c r="R25" s="206"/>
      <c r="S25" s="207"/>
      <c r="T25" s="208"/>
      <c r="U25" s="203"/>
      <c r="V25" s="201"/>
      <c r="W25" s="203"/>
      <c r="X25" s="202"/>
      <c r="Y25" s="203"/>
      <c r="Z25" s="204"/>
      <c r="AA25" s="203"/>
      <c r="AB25" s="205"/>
      <c r="AC25" s="248">
        <f t="shared" si="2"/>
        <v>0</v>
      </c>
      <c r="AD25" s="209">
        <f t="shared" si="3"/>
        <v>0</v>
      </c>
      <c r="AE25" s="224"/>
      <c r="AF25" s="211"/>
    </row>
    <row r="26" spans="1:32" ht="19.899999999999999" hidden="1" customHeight="1">
      <c r="A26" s="10">
        <v>23</v>
      </c>
      <c r="B26" s="197"/>
      <c r="C26" s="197"/>
      <c r="D26" s="452"/>
      <c r="E26" s="245"/>
      <c r="F26" s="206"/>
      <c r="G26" s="245"/>
      <c r="H26" s="200"/>
      <c r="I26" s="248"/>
      <c r="J26" s="201"/>
      <c r="K26" s="248"/>
      <c r="L26" s="202"/>
      <c r="M26" s="245"/>
      <c r="N26" s="204"/>
      <c r="O26" s="203"/>
      <c r="P26" s="205"/>
      <c r="Q26" s="203"/>
      <c r="R26" s="206"/>
      <c r="S26" s="207"/>
      <c r="T26" s="208"/>
      <c r="U26" s="203"/>
      <c r="V26" s="201"/>
      <c r="W26" s="203"/>
      <c r="X26" s="202"/>
      <c r="Y26" s="203"/>
      <c r="Z26" s="204"/>
      <c r="AA26" s="203"/>
      <c r="AB26" s="205"/>
      <c r="AC26" s="248">
        <f t="shared" si="2"/>
        <v>0</v>
      </c>
      <c r="AD26" s="209">
        <f t="shared" si="3"/>
        <v>0</v>
      </c>
      <c r="AE26" s="224"/>
      <c r="AF26" s="224"/>
    </row>
    <row r="27" spans="1:32" ht="19.899999999999999" hidden="1" customHeight="1">
      <c r="A27" s="10">
        <v>24</v>
      </c>
      <c r="B27" s="197"/>
      <c r="C27" s="197"/>
      <c r="D27" s="452"/>
      <c r="E27" s="245"/>
      <c r="F27" s="206"/>
      <c r="G27" s="245"/>
      <c r="H27" s="200"/>
      <c r="I27" s="248"/>
      <c r="J27" s="201"/>
      <c r="K27" s="248"/>
      <c r="L27" s="202"/>
      <c r="M27" s="245"/>
      <c r="N27" s="204"/>
      <c r="O27" s="203"/>
      <c r="P27" s="205"/>
      <c r="Q27" s="203"/>
      <c r="R27" s="206"/>
      <c r="S27" s="207"/>
      <c r="T27" s="208"/>
      <c r="U27" s="203"/>
      <c r="V27" s="201"/>
      <c r="W27" s="203"/>
      <c r="X27" s="202"/>
      <c r="Y27" s="203"/>
      <c r="Z27" s="204"/>
      <c r="AA27" s="203"/>
      <c r="AB27" s="205"/>
      <c r="AC27" s="248">
        <f t="shared" si="2"/>
        <v>0</v>
      </c>
      <c r="AD27" s="209">
        <f t="shared" si="3"/>
        <v>0</v>
      </c>
      <c r="AE27" s="224"/>
      <c r="AF27" s="224"/>
    </row>
    <row r="28" spans="1:32" ht="19.899999999999999" hidden="1" customHeight="1">
      <c r="A28" s="10">
        <v>25</v>
      </c>
      <c r="B28" s="216"/>
      <c r="C28" s="216"/>
      <c r="D28" s="455"/>
      <c r="E28" s="245"/>
      <c r="F28" s="206"/>
      <c r="G28" s="245"/>
      <c r="H28" s="200"/>
      <c r="I28" s="248"/>
      <c r="J28" s="201"/>
      <c r="K28" s="248"/>
      <c r="L28" s="202"/>
      <c r="M28" s="248"/>
      <c r="N28" s="204"/>
      <c r="O28" s="203"/>
      <c r="P28" s="205"/>
      <c r="Q28" s="203"/>
      <c r="R28" s="206"/>
      <c r="S28" s="207"/>
      <c r="T28" s="208"/>
      <c r="U28" s="203"/>
      <c r="V28" s="201"/>
      <c r="W28" s="203"/>
      <c r="X28" s="202"/>
      <c r="Y28" s="203"/>
      <c r="Z28" s="204"/>
      <c r="AA28" s="203"/>
      <c r="AB28" s="205"/>
      <c r="AC28" s="248">
        <f t="shared" si="2"/>
        <v>0</v>
      </c>
      <c r="AD28" s="209">
        <f t="shared" si="3"/>
        <v>0</v>
      </c>
      <c r="AE28" s="224"/>
      <c r="AF28" s="211"/>
    </row>
    <row r="29" spans="1:32" ht="19.899999999999999" hidden="1" customHeight="1">
      <c r="A29" s="10">
        <v>26</v>
      </c>
      <c r="B29" s="197"/>
      <c r="C29" s="197"/>
      <c r="D29" s="452"/>
      <c r="E29" s="245"/>
      <c r="F29" s="206"/>
      <c r="G29" s="245"/>
      <c r="H29" s="200"/>
      <c r="I29" s="248"/>
      <c r="J29" s="201"/>
      <c r="K29" s="248"/>
      <c r="L29" s="202"/>
      <c r="M29" s="248"/>
      <c r="N29" s="204"/>
      <c r="O29" s="203"/>
      <c r="P29" s="205"/>
      <c r="Q29" s="203"/>
      <c r="R29" s="206"/>
      <c r="S29" s="207"/>
      <c r="T29" s="208"/>
      <c r="U29" s="203"/>
      <c r="V29" s="201"/>
      <c r="W29" s="203"/>
      <c r="X29" s="202"/>
      <c r="Y29" s="203"/>
      <c r="Z29" s="204"/>
      <c r="AA29" s="203"/>
      <c r="AB29" s="205"/>
      <c r="AC29" s="248">
        <f t="shared" si="2"/>
        <v>0</v>
      </c>
      <c r="AD29" s="209">
        <f t="shared" si="3"/>
        <v>0</v>
      </c>
      <c r="AE29" s="210"/>
      <c r="AF29" s="224"/>
    </row>
    <row r="30" spans="1:32" ht="19.899999999999999" hidden="1" customHeight="1">
      <c r="A30" s="10">
        <v>27</v>
      </c>
      <c r="B30" s="215"/>
      <c r="C30" s="215"/>
      <c r="D30" s="425"/>
      <c r="E30" s="245"/>
      <c r="F30" s="206"/>
      <c r="G30" s="245"/>
      <c r="H30" s="200"/>
      <c r="I30" s="248"/>
      <c r="J30" s="201"/>
      <c r="K30" s="248"/>
      <c r="L30" s="202"/>
      <c r="M30" s="245"/>
      <c r="N30" s="204"/>
      <c r="O30" s="203"/>
      <c r="P30" s="205"/>
      <c r="Q30" s="203"/>
      <c r="R30" s="206"/>
      <c r="S30" s="207"/>
      <c r="T30" s="208"/>
      <c r="U30" s="203"/>
      <c r="V30" s="201"/>
      <c r="W30" s="203"/>
      <c r="X30" s="202"/>
      <c r="Y30" s="203"/>
      <c r="Z30" s="204"/>
      <c r="AA30" s="203"/>
      <c r="AB30" s="205"/>
      <c r="AC30" s="248">
        <f t="shared" si="2"/>
        <v>0</v>
      </c>
      <c r="AD30" s="209">
        <f t="shared" si="3"/>
        <v>0</v>
      </c>
      <c r="AE30" s="224"/>
      <c r="AF30" s="224"/>
    </row>
    <row r="31" spans="1:32" s="23" customFormat="1" ht="19.5" hidden="1" customHeight="1">
      <c r="A31" s="10">
        <v>28</v>
      </c>
      <c r="B31" s="212"/>
      <c r="C31" s="214"/>
      <c r="D31" s="214"/>
      <c r="E31" s="245"/>
      <c r="F31" s="206"/>
      <c r="G31" s="245"/>
      <c r="H31" s="200"/>
      <c r="I31" s="248"/>
      <c r="J31" s="201"/>
      <c r="K31" s="248"/>
      <c r="L31" s="202"/>
      <c r="M31" s="245"/>
      <c r="N31" s="204"/>
      <c r="O31" s="203"/>
      <c r="P31" s="205"/>
      <c r="Q31" s="203"/>
      <c r="R31" s="206"/>
      <c r="S31" s="207"/>
      <c r="T31" s="208"/>
      <c r="U31" s="203"/>
      <c r="V31" s="201"/>
      <c r="W31" s="203"/>
      <c r="X31" s="202"/>
      <c r="Y31" s="203"/>
      <c r="Z31" s="204"/>
      <c r="AA31" s="203"/>
      <c r="AB31" s="205"/>
      <c r="AC31" s="248">
        <f t="shared" si="2"/>
        <v>0</v>
      </c>
      <c r="AD31" s="209">
        <f t="shared" si="3"/>
        <v>0</v>
      </c>
      <c r="AE31" s="210"/>
      <c r="AF31" s="224"/>
    </row>
    <row r="32" spans="1:32" ht="19.899999999999999" hidden="1" customHeight="1">
      <c r="A32" s="10">
        <v>29</v>
      </c>
      <c r="B32" s="212"/>
      <c r="C32" s="214"/>
      <c r="D32" s="214"/>
      <c r="E32" s="245"/>
      <c r="F32" s="206"/>
      <c r="G32" s="245"/>
      <c r="H32" s="200"/>
      <c r="I32" s="248"/>
      <c r="J32" s="201"/>
      <c r="K32" s="248"/>
      <c r="L32" s="202"/>
      <c r="M32" s="248"/>
      <c r="N32" s="204"/>
      <c r="O32" s="203"/>
      <c r="P32" s="205"/>
      <c r="Q32" s="203"/>
      <c r="R32" s="206"/>
      <c r="S32" s="207"/>
      <c r="T32" s="208"/>
      <c r="U32" s="203"/>
      <c r="V32" s="201"/>
      <c r="W32" s="203"/>
      <c r="X32" s="202"/>
      <c r="Y32" s="203"/>
      <c r="Z32" s="204"/>
      <c r="AA32" s="203"/>
      <c r="AB32" s="205"/>
      <c r="AC32" s="248">
        <f t="shared" si="2"/>
        <v>0</v>
      </c>
      <c r="AD32" s="209">
        <f t="shared" si="3"/>
        <v>0</v>
      </c>
      <c r="AE32" s="224"/>
      <c r="AF32" s="211"/>
    </row>
    <row r="33" spans="1:32" ht="19.899999999999999" hidden="1" customHeight="1">
      <c r="A33" s="10">
        <v>30</v>
      </c>
      <c r="B33" s="216"/>
      <c r="C33" s="258"/>
      <c r="D33" s="239"/>
      <c r="E33" s="245"/>
      <c r="F33" s="206"/>
      <c r="G33" s="245"/>
      <c r="H33" s="200"/>
      <c r="I33" s="248"/>
      <c r="J33" s="201"/>
      <c r="K33" s="248"/>
      <c r="L33" s="202"/>
      <c r="M33" s="248"/>
      <c r="N33" s="204"/>
      <c r="O33" s="203"/>
      <c r="P33" s="205"/>
      <c r="Q33" s="203"/>
      <c r="R33" s="206"/>
      <c r="S33" s="207"/>
      <c r="T33" s="208"/>
      <c r="U33" s="203"/>
      <c r="V33" s="201"/>
      <c r="W33" s="203"/>
      <c r="X33" s="202"/>
      <c r="Y33" s="203"/>
      <c r="Z33" s="204"/>
      <c r="AA33" s="203"/>
      <c r="AB33" s="205"/>
      <c r="AC33" s="248">
        <f t="shared" si="2"/>
        <v>0</v>
      </c>
      <c r="AD33" s="209">
        <f t="shared" si="3"/>
        <v>0</v>
      </c>
      <c r="AE33" s="224"/>
      <c r="AF33" s="224"/>
    </row>
    <row r="34" spans="1:32" ht="19.899999999999999" hidden="1" customHeight="1">
      <c r="A34" s="10">
        <v>31</v>
      </c>
      <c r="B34" s="259"/>
      <c r="C34" s="243"/>
      <c r="D34" s="260"/>
      <c r="E34" s="245"/>
      <c r="F34" s="206"/>
      <c r="G34" s="245"/>
      <c r="H34" s="200"/>
      <c r="I34" s="248"/>
      <c r="J34" s="201"/>
      <c r="K34" s="248"/>
      <c r="L34" s="202"/>
      <c r="M34" s="245"/>
      <c r="N34" s="204"/>
      <c r="O34" s="203"/>
      <c r="P34" s="205"/>
      <c r="Q34" s="203"/>
      <c r="R34" s="206"/>
      <c r="S34" s="207"/>
      <c r="T34" s="208"/>
      <c r="U34" s="203"/>
      <c r="V34" s="201"/>
      <c r="W34" s="203"/>
      <c r="X34" s="202"/>
      <c r="Y34" s="203"/>
      <c r="Z34" s="204"/>
      <c r="AA34" s="203"/>
      <c r="AB34" s="205"/>
      <c r="AC34" s="248">
        <f t="shared" si="2"/>
        <v>0</v>
      </c>
      <c r="AD34" s="209">
        <f t="shared" si="3"/>
        <v>0</v>
      </c>
      <c r="AE34" s="224"/>
      <c r="AF34" s="211"/>
    </row>
    <row r="35" spans="1:32" ht="19.899999999999999" hidden="1" customHeight="1">
      <c r="A35" s="10">
        <v>32</v>
      </c>
      <c r="B35" s="457"/>
      <c r="C35" s="458"/>
      <c r="D35" s="458"/>
      <c r="E35" s="245"/>
      <c r="F35" s="206"/>
      <c r="G35" s="245"/>
      <c r="H35" s="200"/>
      <c r="I35" s="248"/>
      <c r="J35" s="201"/>
      <c r="K35" s="248"/>
      <c r="L35" s="202"/>
      <c r="M35" s="248"/>
      <c r="N35" s="204"/>
      <c r="O35" s="203"/>
      <c r="P35" s="205"/>
      <c r="Q35" s="203"/>
      <c r="R35" s="206"/>
      <c r="S35" s="207"/>
      <c r="T35" s="208"/>
      <c r="U35" s="203"/>
      <c r="V35" s="201"/>
      <c r="W35" s="203"/>
      <c r="X35" s="202"/>
      <c r="Y35" s="203"/>
      <c r="Z35" s="204"/>
      <c r="AA35" s="203"/>
      <c r="AB35" s="205"/>
      <c r="AC35" s="248">
        <f t="shared" si="2"/>
        <v>0</v>
      </c>
      <c r="AD35" s="209">
        <f t="shared" si="3"/>
        <v>0</v>
      </c>
      <c r="AE35" s="224"/>
      <c r="AF35" s="224"/>
    </row>
    <row r="36" spans="1:32" ht="19.899999999999999" hidden="1" customHeight="1">
      <c r="A36" s="10">
        <v>33</v>
      </c>
      <c r="B36" s="197"/>
      <c r="C36" s="197"/>
      <c r="D36" s="197"/>
      <c r="E36" s="245"/>
      <c r="F36" s="206"/>
      <c r="G36" s="245"/>
      <c r="H36" s="200"/>
      <c r="I36" s="248"/>
      <c r="J36" s="201"/>
      <c r="K36" s="248"/>
      <c r="L36" s="202"/>
      <c r="M36" s="245"/>
      <c r="N36" s="204"/>
      <c r="O36" s="203"/>
      <c r="P36" s="205"/>
      <c r="Q36" s="203"/>
      <c r="R36" s="206"/>
      <c r="S36" s="207"/>
      <c r="T36" s="208"/>
      <c r="U36" s="203"/>
      <c r="V36" s="201"/>
      <c r="W36" s="203"/>
      <c r="X36" s="202"/>
      <c r="Y36" s="203"/>
      <c r="Z36" s="204"/>
      <c r="AA36" s="203"/>
      <c r="AB36" s="205"/>
      <c r="AC36" s="248">
        <f t="shared" ref="AC36:AC64" si="4">E36+G36+I36+K36+M36+O36+Q36+S36+U36+W36+Y36+AA36</f>
        <v>0</v>
      </c>
      <c r="AD36" s="209">
        <f t="shared" ref="AD36:AD64" si="5">F36+H36+J36+L36+N36+P36+R36+T36+V36+X36+Z36+AB36</f>
        <v>0</v>
      </c>
      <c r="AE36" s="224"/>
      <c r="AF36" s="224"/>
    </row>
    <row r="37" spans="1:32" ht="19.899999999999999" hidden="1" customHeight="1">
      <c r="A37" s="10">
        <v>34</v>
      </c>
      <c r="B37" s="213"/>
      <c r="C37" s="213"/>
      <c r="D37" s="213"/>
      <c r="E37" s="245"/>
      <c r="F37" s="206"/>
      <c r="G37" s="245"/>
      <c r="H37" s="200"/>
      <c r="I37" s="248"/>
      <c r="J37" s="201"/>
      <c r="K37" s="248"/>
      <c r="L37" s="202"/>
      <c r="M37" s="245"/>
      <c r="N37" s="204"/>
      <c r="O37" s="203"/>
      <c r="P37" s="205"/>
      <c r="Q37" s="203"/>
      <c r="R37" s="206"/>
      <c r="S37" s="207"/>
      <c r="T37" s="208"/>
      <c r="U37" s="203"/>
      <c r="V37" s="201"/>
      <c r="W37" s="203"/>
      <c r="X37" s="202"/>
      <c r="Y37" s="203"/>
      <c r="Z37" s="204"/>
      <c r="AA37" s="203"/>
      <c r="AB37" s="205"/>
      <c r="AC37" s="248">
        <f t="shared" si="4"/>
        <v>0</v>
      </c>
      <c r="AD37" s="209">
        <f t="shared" si="5"/>
        <v>0</v>
      </c>
      <c r="AE37" s="210"/>
      <c r="AF37" s="224"/>
    </row>
    <row r="38" spans="1:32" ht="19.899999999999999" hidden="1" customHeight="1">
      <c r="A38" s="10">
        <v>35</v>
      </c>
      <c r="B38" s="197"/>
      <c r="C38" s="197"/>
      <c r="D38" s="197"/>
      <c r="E38" s="245"/>
      <c r="F38" s="206"/>
      <c r="G38" s="245"/>
      <c r="H38" s="200"/>
      <c r="I38" s="248"/>
      <c r="J38" s="201"/>
      <c r="K38" s="248"/>
      <c r="L38" s="202"/>
      <c r="M38" s="245"/>
      <c r="N38" s="204"/>
      <c r="O38" s="203"/>
      <c r="P38" s="205"/>
      <c r="Q38" s="203"/>
      <c r="R38" s="206"/>
      <c r="S38" s="207"/>
      <c r="T38" s="208"/>
      <c r="U38" s="203"/>
      <c r="V38" s="201"/>
      <c r="W38" s="203"/>
      <c r="X38" s="202"/>
      <c r="Y38" s="203"/>
      <c r="Z38" s="204"/>
      <c r="AA38" s="203"/>
      <c r="AB38" s="205"/>
      <c r="AC38" s="248">
        <f t="shared" si="4"/>
        <v>0</v>
      </c>
      <c r="AD38" s="209">
        <f t="shared" si="5"/>
        <v>0</v>
      </c>
      <c r="AE38" s="224"/>
      <c r="AF38" s="224"/>
    </row>
    <row r="39" spans="1:32" ht="19.899999999999999" hidden="1" customHeight="1">
      <c r="A39" s="10">
        <v>36</v>
      </c>
      <c r="B39" s="213"/>
      <c r="C39" s="213"/>
      <c r="D39" s="240"/>
      <c r="E39" s="245"/>
      <c r="F39" s="206"/>
      <c r="G39" s="245"/>
      <c r="H39" s="200"/>
      <c r="I39" s="248"/>
      <c r="J39" s="201"/>
      <c r="K39" s="248"/>
      <c r="L39" s="202"/>
      <c r="M39" s="245"/>
      <c r="N39" s="204"/>
      <c r="O39" s="203"/>
      <c r="P39" s="205"/>
      <c r="Q39" s="203"/>
      <c r="R39" s="206"/>
      <c r="S39" s="207"/>
      <c r="T39" s="208"/>
      <c r="U39" s="203"/>
      <c r="V39" s="201"/>
      <c r="W39" s="203"/>
      <c r="X39" s="202"/>
      <c r="Y39" s="203"/>
      <c r="Z39" s="204"/>
      <c r="AA39" s="203"/>
      <c r="AB39" s="205"/>
      <c r="AC39" s="248">
        <f t="shared" si="4"/>
        <v>0</v>
      </c>
      <c r="AD39" s="209">
        <f t="shared" si="5"/>
        <v>0</v>
      </c>
      <c r="AE39" s="210"/>
      <c r="AF39" s="211"/>
    </row>
    <row r="40" spans="1:32" ht="19.899999999999999" hidden="1" customHeight="1">
      <c r="A40" s="10">
        <v>37</v>
      </c>
      <c r="B40" s="240"/>
      <c r="C40" s="448"/>
      <c r="D40" s="448"/>
      <c r="E40" s="245"/>
      <c r="F40" s="206"/>
      <c r="G40" s="245"/>
      <c r="H40" s="200"/>
      <c r="I40" s="248"/>
      <c r="J40" s="201"/>
      <c r="K40" s="248"/>
      <c r="L40" s="202"/>
      <c r="M40" s="245"/>
      <c r="N40" s="204"/>
      <c r="O40" s="203"/>
      <c r="P40" s="205"/>
      <c r="Q40" s="203"/>
      <c r="R40" s="206"/>
      <c r="S40" s="207"/>
      <c r="T40" s="208"/>
      <c r="U40" s="203"/>
      <c r="V40" s="201"/>
      <c r="W40" s="203"/>
      <c r="X40" s="202"/>
      <c r="Y40" s="203"/>
      <c r="Z40" s="204"/>
      <c r="AA40" s="203"/>
      <c r="AB40" s="205"/>
      <c r="AC40" s="248">
        <f t="shared" si="4"/>
        <v>0</v>
      </c>
      <c r="AD40" s="209">
        <f t="shared" si="5"/>
        <v>0</v>
      </c>
      <c r="AE40" s="224"/>
      <c r="AF40" s="211"/>
    </row>
    <row r="41" spans="1:32" ht="19.899999999999999" hidden="1" customHeight="1">
      <c r="A41" s="10">
        <v>38</v>
      </c>
      <c r="B41" s="457"/>
      <c r="C41" s="458"/>
      <c r="D41" s="458"/>
      <c r="E41" s="245"/>
      <c r="F41" s="206"/>
      <c r="G41" s="245"/>
      <c r="H41" s="200"/>
      <c r="I41" s="248"/>
      <c r="J41" s="201"/>
      <c r="K41" s="248"/>
      <c r="L41" s="202"/>
      <c r="M41" s="248"/>
      <c r="N41" s="204"/>
      <c r="O41" s="203"/>
      <c r="P41" s="205"/>
      <c r="Q41" s="203"/>
      <c r="R41" s="206"/>
      <c r="S41" s="207"/>
      <c r="T41" s="208"/>
      <c r="U41" s="203"/>
      <c r="V41" s="201"/>
      <c r="W41" s="203"/>
      <c r="X41" s="202"/>
      <c r="Y41" s="203"/>
      <c r="Z41" s="204"/>
      <c r="AA41" s="203"/>
      <c r="AB41" s="205"/>
      <c r="AC41" s="248">
        <f t="shared" si="4"/>
        <v>0</v>
      </c>
      <c r="AD41" s="209">
        <f t="shared" si="5"/>
        <v>0</v>
      </c>
      <c r="AE41" s="224"/>
      <c r="AF41" s="211"/>
    </row>
    <row r="42" spans="1:32" ht="19.899999999999999" hidden="1" customHeight="1">
      <c r="A42" s="10">
        <v>39</v>
      </c>
      <c r="B42" s="457"/>
      <c r="C42" s="458"/>
      <c r="D42" s="458"/>
      <c r="E42" s="245"/>
      <c r="F42" s="206"/>
      <c r="G42" s="245"/>
      <c r="H42" s="200"/>
      <c r="I42" s="248"/>
      <c r="J42" s="201"/>
      <c r="K42" s="248"/>
      <c r="L42" s="202"/>
      <c r="M42" s="248"/>
      <c r="N42" s="204"/>
      <c r="O42" s="203"/>
      <c r="P42" s="205"/>
      <c r="Q42" s="203"/>
      <c r="R42" s="206"/>
      <c r="S42" s="207"/>
      <c r="T42" s="208"/>
      <c r="U42" s="203"/>
      <c r="V42" s="201"/>
      <c r="W42" s="203"/>
      <c r="X42" s="202"/>
      <c r="Y42" s="203"/>
      <c r="Z42" s="204"/>
      <c r="AA42" s="203"/>
      <c r="AB42" s="205"/>
      <c r="AC42" s="248">
        <f t="shared" si="4"/>
        <v>0</v>
      </c>
      <c r="AD42" s="209">
        <f t="shared" si="5"/>
        <v>0</v>
      </c>
      <c r="AE42" s="210"/>
      <c r="AF42" s="224"/>
    </row>
    <row r="43" spans="1:32" ht="19.899999999999999" hidden="1" customHeight="1">
      <c r="A43" s="10">
        <v>40</v>
      </c>
      <c r="B43" s="259"/>
      <c r="C43" s="243"/>
      <c r="D43" s="260"/>
      <c r="E43" s="245"/>
      <c r="F43" s="206"/>
      <c r="G43" s="245"/>
      <c r="H43" s="200"/>
      <c r="I43" s="248"/>
      <c r="J43" s="201"/>
      <c r="K43" s="248"/>
      <c r="L43" s="202"/>
      <c r="M43" s="245"/>
      <c r="N43" s="204"/>
      <c r="O43" s="203"/>
      <c r="P43" s="205"/>
      <c r="Q43" s="203"/>
      <c r="R43" s="206"/>
      <c r="S43" s="207"/>
      <c r="T43" s="208"/>
      <c r="U43" s="203"/>
      <c r="V43" s="201"/>
      <c r="W43" s="203"/>
      <c r="X43" s="202"/>
      <c r="Y43" s="203"/>
      <c r="Z43" s="204"/>
      <c r="AA43" s="203"/>
      <c r="AB43" s="205"/>
      <c r="AC43" s="248">
        <f t="shared" si="4"/>
        <v>0</v>
      </c>
      <c r="AD43" s="209">
        <f t="shared" si="5"/>
        <v>0</v>
      </c>
      <c r="AE43" s="224"/>
      <c r="AF43" s="224"/>
    </row>
    <row r="44" spans="1:32" ht="19.899999999999999" hidden="1" customHeight="1">
      <c r="A44" s="10">
        <v>41</v>
      </c>
      <c r="B44" s="457"/>
      <c r="C44" s="458"/>
      <c r="D44" s="458"/>
      <c r="E44" s="245"/>
      <c r="F44" s="206"/>
      <c r="G44" s="245"/>
      <c r="H44" s="200"/>
      <c r="I44" s="248"/>
      <c r="J44" s="201"/>
      <c r="K44" s="248"/>
      <c r="L44" s="202"/>
      <c r="M44" s="248"/>
      <c r="N44" s="204"/>
      <c r="O44" s="203"/>
      <c r="P44" s="205"/>
      <c r="Q44" s="203"/>
      <c r="R44" s="206"/>
      <c r="S44" s="207"/>
      <c r="T44" s="208"/>
      <c r="U44" s="203"/>
      <c r="V44" s="201"/>
      <c r="W44" s="203"/>
      <c r="X44" s="202"/>
      <c r="Y44" s="203"/>
      <c r="Z44" s="204"/>
      <c r="AA44" s="203"/>
      <c r="AB44" s="205"/>
      <c r="AC44" s="248">
        <f t="shared" si="4"/>
        <v>0</v>
      </c>
      <c r="AD44" s="209">
        <f t="shared" si="5"/>
        <v>0</v>
      </c>
      <c r="AE44" s="224"/>
      <c r="AF44" s="224"/>
    </row>
    <row r="45" spans="1:32" ht="19.899999999999999" hidden="1" customHeight="1">
      <c r="A45" s="10">
        <v>42</v>
      </c>
      <c r="B45" s="259"/>
      <c r="C45" s="260"/>
      <c r="D45" s="433"/>
      <c r="E45" s="245"/>
      <c r="F45" s="206"/>
      <c r="G45" s="245"/>
      <c r="H45" s="200"/>
      <c r="I45" s="248"/>
      <c r="J45" s="201"/>
      <c r="K45" s="248"/>
      <c r="L45" s="202"/>
      <c r="M45" s="245"/>
      <c r="N45" s="204"/>
      <c r="O45" s="203"/>
      <c r="P45" s="205"/>
      <c r="Q45" s="203"/>
      <c r="R45" s="206"/>
      <c r="S45" s="207"/>
      <c r="T45" s="208"/>
      <c r="U45" s="203"/>
      <c r="V45" s="201"/>
      <c r="W45" s="203"/>
      <c r="X45" s="202"/>
      <c r="Y45" s="203"/>
      <c r="Z45" s="204"/>
      <c r="AA45" s="203"/>
      <c r="AB45" s="205"/>
      <c r="AC45" s="248">
        <f t="shared" si="4"/>
        <v>0</v>
      </c>
      <c r="AD45" s="209">
        <f t="shared" si="5"/>
        <v>0</v>
      </c>
      <c r="AE45" s="210"/>
      <c r="AF45" s="224"/>
    </row>
    <row r="46" spans="1:32" ht="19.899999999999999" hidden="1" customHeight="1">
      <c r="A46" s="10">
        <v>43</v>
      </c>
      <c r="B46" s="197"/>
      <c r="C46" s="197"/>
      <c r="D46" s="197"/>
      <c r="E46" s="245"/>
      <c r="F46" s="206"/>
      <c r="G46" s="245"/>
      <c r="H46" s="200"/>
      <c r="I46" s="248"/>
      <c r="J46" s="201"/>
      <c r="K46" s="248"/>
      <c r="L46" s="202"/>
      <c r="M46" s="248"/>
      <c r="N46" s="204"/>
      <c r="O46" s="203"/>
      <c r="P46" s="205"/>
      <c r="Q46" s="203"/>
      <c r="R46" s="206"/>
      <c r="S46" s="207"/>
      <c r="T46" s="208"/>
      <c r="U46" s="203"/>
      <c r="V46" s="201"/>
      <c r="W46" s="203"/>
      <c r="X46" s="202"/>
      <c r="Y46" s="203"/>
      <c r="Z46" s="204"/>
      <c r="AA46" s="203"/>
      <c r="AB46" s="205"/>
      <c r="AC46" s="248">
        <f t="shared" si="4"/>
        <v>0</v>
      </c>
      <c r="AD46" s="209">
        <f t="shared" si="5"/>
        <v>0</v>
      </c>
      <c r="AE46" s="224"/>
      <c r="AF46" s="224"/>
    </row>
    <row r="47" spans="1:32" ht="19.899999999999999" hidden="1" customHeight="1">
      <c r="A47" s="10">
        <v>44</v>
      </c>
      <c r="B47" s="236"/>
      <c r="C47" s="236"/>
      <c r="D47" s="240"/>
      <c r="E47" s="245"/>
      <c r="F47" s="206"/>
      <c r="G47" s="245"/>
      <c r="H47" s="200"/>
      <c r="I47" s="248"/>
      <c r="J47" s="201"/>
      <c r="K47" s="248"/>
      <c r="L47" s="202"/>
      <c r="M47" s="245"/>
      <c r="N47" s="204"/>
      <c r="O47" s="203"/>
      <c r="P47" s="205"/>
      <c r="Q47" s="203"/>
      <c r="R47" s="206"/>
      <c r="S47" s="207"/>
      <c r="T47" s="208"/>
      <c r="U47" s="203"/>
      <c r="V47" s="201"/>
      <c r="W47" s="203"/>
      <c r="X47" s="202"/>
      <c r="Y47" s="203"/>
      <c r="Z47" s="204"/>
      <c r="AA47" s="203"/>
      <c r="AB47" s="205"/>
      <c r="AC47" s="248">
        <f t="shared" si="4"/>
        <v>0</v>
      </c>
      <c r="AD47" s="209">
        <f t="shared" si="5"/>
        <v>0</v>
      </c>
      <c r="AE47" s="210"/>
      <c r="AF47" s="224"/>
    </row>
    <row r="48" spans="1:32" ht="19.899999999999999" hidden="1" customHeight="1">
      <c r="A48" s="10">
        <v>45</v>
      </c>
      <c r="B48" s="212"/>
      <c r="C48" s="239"/>
      <c r="D48" s="432"/>
      <c r="E48" s="245"/>
      <c r="F48" s="206"/>
      <c r="G48" s="245"/>
      <c r="H48" s="200"/>
      <c r="I48" s="248"/>
      <c r="J48" s="201"/>
      <c r="K48" s="248"/>
      <c r="L48" s="202"/>
      <c r="M48" s="245"/>
      <c r="N48" s="204"/>
      <c r="O48" s="203"/>
      <c r="P48" s="205"/>
      <c r="Q48" s="203"/>
      <c r="R48" s="206"/>
      <c r="S48" s="207"/>
      <c r="T48" s="208"/>
      <c r="U48" s="203"/>
      <c r="V48" s="201"/>
      <c r="W48" s="203"/>
      <c r="X48" s="202"/>
      <c r="Y48" s="203"/>
      <c r="Z48" s="204"/>
      <c r="AA48" s="203"/>
      <c r="AB48" s="205"/>
      <c r="AC48" s="248">
        <f t="shared" si="4"/>
        <v>0</v>
      </c>
      <c r="AD48" s="209">
        <f t="shared" si="5"/>
        <v>0</v>
      </c>
      <c r="AE48" s="210"/>
      <c r="AF48" s="224"/>
    </row>
    <row r="49" spans="1:32" ht="19.899999999999999" hidden="1" customHeight="1">
      <c r="A49" s="10">
        <v>46</v>
      </c>
      <c r="B49" s="216"/>
      <c r="C49" s="216"/>
      <c r="D49" s="213"/>
      <c r="E49" s="245"/>
      <c r="F49" s="206"/>
      <c r="G49" s="245"/>
      <c r="H49" s="200"/>
      <c r="I49" s="248"/>
      <c r="J49" s="201"/>
      <c r="K49" s="248"/>
      <c r="L49" s="202"/>
      <c r="M49" s="245"/>
      <c r="N49" s="204"/>
      <c r="O49" s="203"/>
      <c r="P49" s="205"/>
      <c r="Q49" s="203"/>
      <c r="R49" s="206"/>
      <c r="S49" s="207"/>
      <c r="T49" s="208"/>
      <c r="U49" s="203"/>
      <c r="V49" s="201"/>
      <c r="W49" s="203"/>
      <c r="X49" s="202"/>
      <c r="Y49" s="203"/>
      <c r="Z49" s="204"/>
      <c r="AA49" s="203"/>
      <c r="AB49" s="205"/>
      <c r="AC49" s="248">
        <f t="shared" si="4"/>
        <v>0</v>
      </c>
      <c r="AD49" s="209">
        <f t="shared" si="5"/>
        <v>0</v>
      </c>
      <c r="AE49" s="224"/>
      <c r="AF49" s="224"/>
    </row>
    <row r="50" spans="1:32" ht="19.899999999999999" hidden="1" customHeight="1">
      <c r="A50" s="10">
        <v>47</v>
      </c>
      <c r="B50" s="213"/>
      <c r="C50" s="213"/>
      <c r="D50" s="213"/>
      <c r="E50" s="245"/>
      <c r="F50" s="206"/>
      <c r="G50" s="245"/>
      <c r="H50" s="200"/>
      <c r="I50" s="248"/>
      <c r="J50" s="201"/>
      <c r="K50" s="248"/>
      <c r="L50" s="202"/>
      <c r="M50" s="245"/>
      <c r="N50" s="204"/>
      <c r="O50" s="203"/>
      <c r="P50" s="205"/>
      <c r="Q50" s="203"/>
      <c r="R50" s="206"/>
      <c r="S50" s="207"/>
      <c r="T50" s="208"/>
      <c r="U50" s="203"/>
      <c r="V50" s="201"/>
      <c r="W50" s="203"/>
      <c r="X50" s="202"/>
      <c r="Y50" s="203"/>
      <c r="Z50" s="204"/>
      <c r="AA50" s="203"/>
      <c r="AB50" s="205"/>
      <c r="AC50" s="248">
        <f t="shared" si="4"/>
        <v>0</v>
      </c>
      <c r="AD50" s="209">
        <f t="shared" si="5"/>
        <v>0</v>
      </c>
      <c r="AE50" s="210"/>
      <c r="AF50" s="224"/>
    </row>
    <row r="51" spans="1:32" ht="19.899999999999999" hidden="1" customHeight="1">
      <c r="A51" s="10">
        <v>48</v>
      </c>
      <c r="B51" s="215"/>
      <c r="C51" s="215"/>
      <c r="D51" s="240"/>
      <c r="E51" s="245"/>
      <c r="F51" s="206"/>
      <c r="G51" s="245"/>
      <c r="H51" s="200"/>
      <c r="I51" s="248"/>
      <c r="J51" s="201"/>
      <c r="K51" s="248"/>
      <c r="L51" s="202"/>
      <c r="M51" s="248"/>
      <c r="N51" s="204"/>
      <c r="O51" s="203"/>
      <c r="P51" s="205"/>
      <c r="Q51" s="203"/>
      <c r="R51" s="206"/>
      <c r="S51" s="207"/>
      <c r="T51" s="208"/>
      <c r="U51" s="203"/>
      <c r="V51" s="201"/>
      <c r="W51" s="203"/>
      <c r="X51" s="202"/>
      <c r="Y51" s="203"/>
      <c r="Z51" s="204"/>
      <c r="AA51" s="203"/>
      <c r="AB51" s="205"/>
      <c r="AC51" s="248">
        <f t="shared" si="4"/>
        <v>0</v>
      </c>
      <c r="AD51" s="209">
        <f t="shared" si="5"/>
        <v>0</v>
      </c>
      <c r="AE51" s="210"/>
      <c r="AF51" s="224"/>
    </row>
    <row r="52" spans="1:32" ht="19.899999999999999" hidden="1" customHeight="1">
      <c r="A52" s="9">
        <v>49</v>
      </c>
      <c r="B52" s="212"/>
      <c r="C52" s="236"/>
      <c r="D52" s="214"/>
      <c r="E52" s="245"/>
      <c r="F52" s="206"/>
      <c r="G52" s="245"/>
      <c r="H52" s="200"/>
      <c r="I52" s="248"/>
      <c r="J52" s="201"/>
      <c r="K52" s="248"/>
      <c r="L52" s="202"/>
      <c r="M52" s="245"/>
      <c r="N52" s="204"/>
      <c r="O52" s="203"/>
      <c r="P52" s="205"/>
      <c r="Q52" s="203"/>
      <c r="R52" s="206"/>
      <c r="S52" s="207"/>
      <c r="T52" s="208"/>
      <c r="U52" s="203"/>
      <c r="V52" s="201"/>
      <c r="W52" s="203"/>
      <c r="X52" s="202"/>
      <c r="Y52" s="203"/>
      <c r="Z52" s="204"/>
      <c r="AA52" s="203"/>
      <c r="AB52" s="205"/>
      <c r="AC52" s="248">
        <f t="shared" si="4"/>
        <v>0</v>
      </c>
      <c r="AD52" s="209">
        <f t="shared" si="5"/>
        <v>0</v>
      </c>
      <c r="AE52" s="224"/>
      <c r="AF52" s="224"/>
    </row>
    <row r="53" spans="1:32" ht="19.899999999999999" hidden="1" customHeight="1">
      <c r="A53" s="9">
        <v>50</v>
      </c>
      <c r="B53" s="197"/>
      <c r="C53" s="197"/>
      <c r="D53" s="197"/>
      <c r="E53" s="245"/>
      <c r="F53" s="206"/>
      <c r="G53" s="245"/>
      <c r="H53" s="200"/>
      <c r="I53" s="248"/>
      <c r="J53" s="201"/>
      <c r="K53" s="248"/>
      <c r="L53" s="202"/>
      <c r="M53" s="245"/>
      <c r="N53" s="204"/>
      <c r="O53" s="203"/>
      <c r="P53" s="205"/>
      <c r="Q53" s="203"/>
      <c r="R53" s="206"/>
      <c r="S53" s="207"/>
      <c r="T53" s="208"/>
      <c r="U53" s="203"/>
      <c r="V53" s="201"/>
      <c r="W53" s="203"/>
      <c r="X53" s="202"/>
      <c r="Y53" s="203"/>
      <c r="Z53" s="204"/>
      <c r="AA53" s="203"/>
      <c r="AB53" s="205"/>
      <c r="AC53" s="248">
        <f t="shared" si="4"/>
        <v>0</v>
      </c>
      <c r="AD53" s="209">
        <f t="shared" si="5"/>
        <v>0</v>
      </c>
      <c r="AE53" s="210"/>
      <c r="AF53" s="224"/>
    </row>
    <row r="54" spans="1:32" ht="19.899999999999999" hidden="1" customHeight="1">
      <c r="A54" s="9">
        <v>51</v>
      </c>
      <c r="B54" s="236"/>
      <c r="C54" s="236"/>
      <c r="D54" s="236"/>
      <c r="E54" s="245"/>
      <c r="F54" s="206"/>
      <c r="G54" s="245"/>
      <c r="H54" s="200"/>
      <c r="I54" s="248"/>
      <c r="J54" s="201"/>
      <c r="K54" s="248"/>
      <c r="L54" s="202"/>
      <c r="M54" s="248"/>
      <c r="N54" s="204"/>
      <c r="O54" s="203"/>
      <c r="P54" s="205"/>
      <c r="Q54" s="203"/>
      <c r="R54" s="206"/>
      <c r="S54" s="207"/>
      <c r="T54" s="208"/>
      <c r="U54" s="203"/>
      <c r="V54" s="201"/>
      <c r="W54" s="203"/>
      <c r="X54" s="202"/>
      <c r="Y54" s="203"/>
      <c r="Z54" s="204"/>
      <c r="AA54" s="203"/>
      <c r="AB54" s="205"/>
      <c r="AC54" s="248">
        <f t="shared" si="4"/>
        <v>0</v>
      </c>
      <c r="AD54" s="209">
        <f t="shared" si="5"/>
        <v>0</v>
      </c>
      <c r="AE54" s="224"/>
      <c r="AF54" s="224"/>
    </row>
    <row r="55" spans="1:32" ht="19.899999999999999" hidden="1" customHeight="1">
      <c r="A55" s="9">
        <v>52</v>
      </c>
      <c r="B55" s="216"/>
      <c r="C55" s="216"/>
      <c r="D55" s="213"/>
      <c r="E55" s="245"/>
      <c r="F55" s="206"/>
      <c r="G55" s="245"/>
      <c r="H55" s="200"/>
      <c r="I55" s="248"/>
      <c r="J55" s="201"/>
      <c r="K55" s="248"/>
      <c r="L55" s="202"/>
      <c r="M55" s="248"/>
      <c r="N55" s="204"/>
      <c r="O55" s="203"/>
      <c r="P55" s="205"/>
      <c r="Q55" s="203"/>
      <c r="R55" s="206"/>
      <c r="S55" s="207"/>
      <c r="T55" s="208"/>
      <c r="U55" s="203"/>
      <c r="V55" s="201"/>
      <c r="W55" s="203"/>
      <c r="X55" s="202"/>
      <c r="Y55" s="203"/>
      <c r="Z55" s="204"/>
      <c r="AA55" s="203"/>
      <c r="AB55" s="205"/>
      <c r="AC55" s="248">
        <f t="shared" si="4"/>
        <v>0</v>
      </c>
      <c r="AD55" s="209">
        <f t="shared" si="5"/>
        <v>0</v>
      </c>
      <c r="AE55" s="224"/>
      <c r="AF55" s="224"/>
    </row>
    <row r="56" spans="1:32" ht="19.899999999999999" hidden="1" customHeight="1">
      <c r="A56" s="9">
        <v>53</v>
      </c>
      <c r="B56" s="197"/>
      <c r="C56" s="197"/>
      <c r="D56" s="197"/>
      <c r="E56" s="245"/>
      <c r="F56" s="206"/>
      <c r="G56" s="245"/>
      <c r="H56" s="200"/>
      <c r="I56" s="248"/>
      <c r="J56" s="201"/>
      <c r="K56" s="248"/>
      <c r="L56" s="202"/>
      <c r="M56" s="245"/>
      <c r="N56" s="204"/>
      <c r="O56" s="203"/>
      <c r="P56" s="205"/>
      <c r="Q56" s="203"/>
      <c r="R56" s="206"/>
      <c r="S56" s="207"/>
      <c r="T56" s="208"/>
      <c r="U56" s="203"/>
      <c r="V56" s="201"/>
      <c r="W56" s="203"/>
      <c r="X56" s="202"/>
      <c r="Y56" s="203"/>
      <c r="Z56" s="204"/>
      <c r="AA56" s="203"/>
      <c r="AB56" s="205"/>
      <c r="AC56" s="248">
        <f t="shared" si="4"/>
        <v>0</v>
      </c>
      <c r="AD56" s="209">
        <f t="shared" si="5"/>
        <v>0</v>
      </c>
      <c r="AE56" s="210"/>
      <c r="AF56" s="224"/>
    </row>
    <row r="57" spans="1:32" ht="19.899999999999999" hidden="1" customHeight="1">
      <c r="A57" s="9">
        <v>54</v>
      </c>
      <c r="B57" s="197"/>
      <c r="C57" s="197"/>
      <c r="D57" s="197"/>
      <c r="E57" s="245"/>
      <c r="F57" s="206"/>
      <c r="G57" s="245"/>
      <c r="H57" s="200"/>
      <c r="I57" s="248"/>
      <c r="J57" s="201"/>
      <c r="K57" s="248"/>
      <c r="L57" s="202"/>
      <c r="M57" s="248"/>
      <c r="N57" s="204"/>
      <c r="O57" s="203"/>
      <c r="P57" s="205"/>
      <c r="Q57" s="203"/>
      <c r="R57" s="206"/>
      <c r="S57" s="207"/>
      <c r="T57" s="208"/>
      <c r="U57" s="203"/>
      <c r="V57" s="201"/>
      <c r="W57" s="203"/>
      <c r="X57" s="202"/>
      <c r="Y57" s="203"/>
      <c r="Z57" s="204"/>
      <c r="AA57" s="203"/>
      <c r="AB57" s="205"/>
      <c r="AC57" s="248">
        <f t="shared" si="4"/>
        <v>0</v>
      </c>
      <c r="AD57" s="209">
        <f t="shared" si="5"/>
        <v>0</v>
      </c>
      <c r="AE57" s="224"/>
      <c r="AF57" s="224"/>
    </row>
    <row r="58" spans="1:32" hidden="1">
      <c r="A58" s="9">
        <v>55</v>
      </c>
      <c r="B58" s="213"/>
      <c r="C58" s="213"/>
      <c r="D58" s="236"/>
      <c r="E58" s="245"/>
      <c r="F58" s="206"/>
      <c r="G58" s="245"/>
      <c r="H58" s="200"/>
      <c r="I58" s="248"/>
      <c r="J58" s="201"/>
      <c r="K58" s="248"/>
      <c r="L58" s="202"/>
      <c r="M58" s="248"/>
      <c r="N58" s="204"/>
      <c r="O58" s="203"/>
      <c r="P58" s="205"/>
      <c r="Q58" s="203"/>
      <c r="R58" s="206"/>
      <c r="S58" s="207"/>
      <c r="T58" s="208"/>
      <c r="U58" s="203"/>
      <c r="V58" s="201"/>
      <c r="W58" s="203"/>
      <c r="X58" s="202"/>
      <c r="Y58" s="203"/>
      <c r="Z58" s="204"/>
      <c r="AA58" s="203"/>
      <c r="AB58" s="205"/>
      <c r="AC58" s="248">
        <f t="shared" si="4"/>
        <v>0</v>
      </c>
      <c r="AD58" s="209">
        <f t="shared" si="5"/>
        <v>0</v>
      </c>
      <c r="AE58" s="224"/>
      <c r="AF58" s="224"/>
    </row>
    <row r="59" spans="1:32" hidden="1">
      <c r="A59" s="9">
        <v>56</v>
      </c>
      <c r="B59" s="197"/>
      <c r="C59" s="197"/>
      <c r="D59" s="197"/>
      <c r="E59" s="245"/>
      <c r="F59" s="206"/>
      <c r="G59" s="245"/>
      <c r="H59" s="200"/>
      <c r="I59" s="248"/>
      <c r="J59" s="201"/>
      <c r="K59" s="248"/>
      <c r="L59" s="202"/>
      <c r="M59" s="248"/>
      <c r="N59" s="204"/>
      <c r="O59" s="203"/>
      <c r="P59" s="205"/>
      <c r="Q59" s="203"/>
      <c r="R59" s="206"/>
      <c r="S59" s="207"/>
      <c r="T59" s="208"/>
      <c r="U59" s="203"/>
      <c r="V59" s="201"/>
      <c r="W59" s="203"/>
      <c r="X59" s="202"/>
      <c r="Y59" s="203"/>
      <c r="Z59" s="204"/>
      <c r="AA59" s="203"/>
      <c r="AB59" s="205"/>
      <c r="AC59" s="248">
        <f t="shared" si="4"/>
        <v>0</v>
      </c>
      <c r="AD59" s="209">
        <f t="shared" si="5"/>
        <v>0</v>
      </c>
      <c r="AE59" s="210"/>
      <c r="AF59" s="224"/>
    </row>
    <row r="60" spans="1:32" hidden="1">
      <c r="A60" s="9">
        <v>57</v>
      </c>
      <c r="B60" s="212"/>
      <c r="C60" s="236"/>
      <c r="D60" s="214"/>
      <c r="E60" s="245"/>
      <c r="F60" s="206"/>
      <c r="G60" s="245"/>
      <c r="H60" s="200"/>
      <c r="I60" s="248"/>
      <c r="J60" s="201"/>
      <c r="K60" s="248"/>
      <c r="L60" s="202"/>
      <c r="M60" s="245"/>
      <c r="N60" s="204"/>
      <c r="O60" s="203"/>
      <c r="P60" s="205"/>
      <c r="Q60" s="203"/>
      <c r="R60" s="206"/>
      <c r="S60" s="207"/>
      <c r="T60" s="208"/>
      <c r="U60" s="203"/>
      <c r="V60" s="201"/>
      <c r="W60" s="203"/>
      <c r="X60" s="202"/>
      <c r="Y60" s="203"/>
      <c r="Z60" s="204"/>
      <c r="AA60" s="203"/>
      <c r="AB60" s="205"/>
      <c r="AC60" s="248">
        <f t="shared" si="4"/>
        <v>0</v>
      </c>
      <c r="AD60" s="209">
        <f t="shared" si="5"/>
        <v>0</v>
      </c>
      <c r="AE60" s="224"/>
      <c r="AF60" s="224"/>
    </row>
    <row r="61" spans="1:32" hidden="1">
      <c r="A61" s="9">
        <v>58</v>
      </c>
      <c r="B61" s="215"/>
      <c r="C61" s="215"/>
      <c r="D61" s="240"/>
      <c r="E61" s="245"/>
      <c r="F61" s="206"/>
      <c r="G61" s="245"/>
      <c r="H61" s="200"/>
      <c r="I61" s="248"/>
      <c r="J61" s="201"/>
      <c r="K61" s="248"/>
      <c r="L61" s="202"/>
      <c r="M61" s="245"/>
      <c r="N61" s="204"/>
      <c r="O61" s="203"/>
      <c r="P61" s="205"/>
      <c r="Q61" s="203"/>
      <c r="R61" s="206"/>
      <c r="S61" s="207"/>
      <c r="T61" s="208"/>
      <c r="U61" s="203"/>
      <c r="V61" s="201"/>
      <c r="W61" s="203"/>
      <c r="X61" s="202"/>
      <c r="Y61" s="203"/>
      <c r="Z61" s="204"/>
      <c r="AA61" s="203"/>
      <c r="AB61" s="205"/>
      <c r="AC61" s="248">
        <f t="shared" si="4"/>
        <v>0</v>
      </c>
      <c r="AD61" s="209">
        <f t="shared" si="5"/>
        <v>0</v>
      </c>
      <c r="AE61" s="210"/>
      <c r="AF61" s="224"/>
    </row>
    <row r="62" spans="1:32" hidden="1">
      <c r="A62" s="9">
        <v>59</v>
      </c>
      <c r="B62" s="212"/>
      <c r="C62" s="236"/>
      <c r="D62" s="214"/>
      <c r="E62" s="245"/>
      <c r="F62" s="206"/>
      <c r="G62" s="245"/>
      <c r="H62" s="200"/>
      <c r="I62" s="248"/>
      <c r="J62" s="201"/>
      <c r="K62" s="248"/>
      <c r="L62" s="202"/>
      <c r="M62" s="245"/>
      <c r="N62" s="204"/>
      <c r="O62" s="203"/>
      <c r="P62" s="205"/>
      <c r="Q62" s="203"/>
      <c r="R62" s="206"/>
      <c r="S62" s="207"/>
      <c r="T62" s="208"/>
      <c r="U62" s="203"/>
      <c r="V62" s="201"/>
      <c r="W62" s="203"/>
      <c r="X62" s="202"/>
      <c r="Y62" s="203"/>
      <c r="Z62" s="204"/>
      <c r="AA62" s="203"/>
      <c r="AB62" s="205"/>
      <c r="AC62" s="248">
        <f t="shared" si="4"/>
        <v>0</v>
      </c>
      <c r="AD62" s="209">
        <f t="shared" si="5"/>
        <v>0</v>
      </c>
      <c r="AE62" s="224"/>
      <c r="AF62" s="224"/>
    </row>
    <row r="63" spans="1:32" hidden="1">
      <c r="A63" s="9">
        <v>60</v>
      </c>
      <c r="B63" s="213"/>
      <c r="C63" s="213"/>
      <c r="D63" s="213"/>
      <c r="E63" s="245"/>
      <c r="F63" s="206"/>
      <c r="G63" s="245"/>
      <c r="H63" s="200"/>
      <c r="I63" s="248"/>
      <c r="J63" s="201"/>
      <c r="K63" s="248"/>
      <c r="L63" s="202"/>
      <c r="M63" s="245"/>
      <c r="N63" s="204"/>
      <c r="O63" s="199"/>
      <c r="P63" s="205"/>
      <c r="Q63" s="203"/>
      <c r="R63" s="206"/>
      <c r="S63" s="207"/>
      <c r="T63" s="208"/>
      <c r="U63" s="203"/>
      <c r="V63" s="201"/>
      <c r="W63" s="203"/>
      <c r="X63" s="202"/>
      <c r="Y63" s="203"/>
      <c r="Z63" s="204"/>
      <c r="AA63" s="203"/>
      <c r="AB63" s="205"/>
      <c r="AC63" s="248">
        <f t="shared" si="4"/>
        <v>0</v>
      </c>
      <c r="AD63" s="209">
        <f t="shared" si="5"/>
        <v>0</v>
      </c>
      <c r="AE63" s="210"/>
      <c r="AF63" s="224"/>
    </row>
    <row r="64" spans="1:32" hidden="1">
      <c r="A64" s="9">
        <v>62</v>
      </c>
      <c r="B64" s="197"/>
      <c r="C64" s="197"/>
      <c r="D64" s="197"/>
      <c r="E64" s="245"/>
      <c r="F64" s="206"/>
      <c r="G64" s="245"/>
      <c r="H64" s="200"/>
      <c r="I64" s="248"/>
      <c r="J64" s="201"/>
      <c r="K64" s="248"/>
      <c r="L64" s="202"/>
      <c r="M64" s="245"/>
      <c r="N64" s="204"/>
      <c r="O64" s="203"/>
      <c r="P64" s="205"/>
      <c r="Q64" s="203"/>
      <c r="R64" s="206"/>
      <c r="S64" s="207"/>
      <c r="T64" s="208"/>
      <c r="U64" s="203"/>
      <c r="V64" s="201"/>
      <c r="W64" s="203"/>
      <c r="X64" s="202"/>
      <c r="Y64" s="203"/>
      <c r="Z64" s="204"/>
      <c r="AA64" s="203"/>
      <c r="AB64" s="205"/>
      <c r="AC64" s="248">
        <f t="shared" si="4"/>
        <v>0</v>
      </c>
      <c r="AD64" s="209">
        <f t="shared" si="5"/>
        <v>0</v>
      </c>
      <c r="AE64" s="210"/>
      <c r="AF64" s="224"/>
    </row>
    <row r="65" spans="1:32" s="23" customFormat="1">
      <c r="A65" s="22"/>
      <c r="E65" s="247"/>
      <c r="G65" s="247"/>
      <c r="I65" s="313"/>
      <c r="K65" s="313"/>
      <c r="M65" s="247"/>
      <c r="O65" s="74"/>
      <c r="Q65" s="74"/>
      <c r="S65" s="74"/>
      <c r="U65" s="74"/>
      <c r="W65" s="74"/>
      <c r="Y65" s="74"/>
      <c r="AA65" s="74"/>
      <c r="AC65" s="247"/>
      <c r="AD65" s="120"/>
      <c r="AE65" s="4"/>
      <c r="AF65" s="328"/>
    </row>
    <row r="66" spans="1:32">
      <c r="G66" s="246"/>
      <c r="H66" s="1"/>
      <c r="J66" s="1"/>
      <c r="L66" s="1"/>
      <c r="M66" s="246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</row>
    <row r="67" spans="1:32">
      <c r="G67" s="246"/>
      <c r="H67" s="1"/>
      <c r="J67" s="1"/>
      <c r="L67" s="1"/>
      <c r="M67" s="246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</row>
    <row r="68" spans="1:32">
      <c r="G68" s="246"/>
      <c r="H68" s="1"/>
      <c r="J68" s="1"/>
      <c r="L68" s="1"/>
      <c r="M68" s="246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</row>
    <row r="69" spans="1:32">
      <c r="G69" s="246"/>
      <c r="H69" s="1"/>
      <c r="J69" s="1"/>
      <c r="L69" s="1"/>
      <c r="M69" s="246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</row>
    <row r="70" spans="1:32">
      <c r="G70" s="246"/>
      <c r="H70" s="1"/>
      <c r="J70" s="1"/>
      <c r="L70" s="1"/>
      <c r="M70" s="246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</row>
    <row r="71" spans="1:32">
      <c r="G71" s="246"/>
      <c r="H71" s="1"/>
      <c r="J71" s="1"/>
      <c r="L71" s="1"/>
      <c r="M71" s="246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1:32">
      <c r="G72" s="246"/>
      <c r="H72" s="1"/>
      <c r="J72" s="1"/>
      <c r="L72" s="1"/>
      <c r="M72" s="246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1:32">
      <c r="G73" s="246"/>
      <c r="H73" s="1"/>
      <c r="J73" s="1"/>
      <c r="L73" s="1"/>
      <c r="M73" s="24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>
      <c r="G74" s="246"/>
      <c r="H74" s="1"/>
      <c r="J74" s="1"/>
      <c r="L74" s="1"/>
      <c r="M74" s="24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>
      <c r="G75" s="246"/>
      <c r="H75" s="1"/>
      <c r="J75" s="1"/>
      <c r="L75" s="1"/>
      <c r="M75" s="246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1:32">
      <c r="G76" s="246"/>
      <c r="H76" s="1"/>
      <c r="J76" s="1"/>
      <c r="L76" s="1"/>
      <c r="M76" s="246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1:32">
      <c r="G77" s="246"/>
      <c r="H77" s="1"/>
      <c r="J77" s="1"/>
      <c r="L77" s="1"/>
      <c r="M77" s="24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>
      <c r="G78" s="246"/>
      <c r="H78" s="1"/>
      <c r="J78" s="1"/>
      <c r="L78" s="1"/>
      <c r="M78" s="24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>
      <c r="G79" s="246"/>
      <c r="H79" s="1"/>
      <c r="J79" s="1"/>
      <c r="L79" s="1"/>
      <c r="M79" s="246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>
      <c r="G80" s="246"/>
      <c r="H80" s="1"/>
      <c r="J80" s="1"/>
      <c r="L80" s="1"/>
      <c r="M80" s="24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1:32">
      <c r="G81" s="246"/>
      <c r="H81" s="1"/>
      <c r="J81" s="1"/>
      <c r="L81" s="1"/>
      <c r="M81" s="24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1:32">
      <c r="G82" s="246"/>
      <c r="H82" s="1"/>
      <c r="J82" s="1"/>
      <c r="L82" s="1"/>
      <c r="M82" s="24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1:32">
      <c r="G83" s="246"/>
      <c r="H83" s="1"/>
      <c r="J83" s="1"/>
      <c r="L83" s="1"/>
      <c r="M83" s="246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1:32" s="23" customFormat="1">
      <c r="A84" s="22"/>
      <c r="E84" s="247"/>
      <c r="G84" s="247"/>
      <c r="I84" s="313"/>
      <c r="K84" s="313"/>
      <c r="M84" s="247"/>
      <c r="O84" s="74"/>
      <c r="Q84" s="74"/>
      <c r="S84" s="74"/>
      <c r="U84" s="74"/>
      <c r="W84" s="74"/>
      <c r="Y84" s="74"/>
      <c r="AA84" s="74"/>
      <c r="AC84" s="247"/>
      <c r="AD84" s="120"/>
      <c r="AE84" s="4"/>
      <c r="AF84" s="328"/>
    </row>
    <row r="85" spans="1:32">
      <c r="G85" s="246"/>
      <c r="H85" s="1"/>
      <c r="J85" s="1"/>
      <c r="L85" s="1"/>
      <c r="M85" s="24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1:32">
      <c r="G86" s="246"/>
      <c r="H86" s="1"/>
      <c r="J86" s="1"/>
      <c r="L86" s="1"/>
      <c r="M86" s="246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1:32">
      <c r="G87" s="246"/>
      <c r="H87" s="1"/>
      <c r="J87" s="1"/>
      <c r="L87" s="1"/>
      <c r="M87" s="246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1:32">
      <c r="G88" s="246"/>
      <c r="H88" s="1"/>
      <c r="J88" s="1"/>
      <c r="L88" s="1"/>
      <c r="M88" s="246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1:32">
      <c r="G89" s="246"/>
      <c r="H89" s="1"/>
      <c r="J89" s="1"/>
      <c r="L89" s="1"/>
      <c r="M89" s="246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1:32">
      <c r="G90" s="246"/>
      <c r="H90" s="1"/>
      <c r="J90" s="1"/>
      <c r="L90" s="1"/>
      <c r="M90" s="246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1:32">
      <c r="G91" s="246"/>
      <c r="H91" s="1"/>
      <c r="J91" s="1"/>
      <c r="L91" s="1"/>
      <c r="M91" s="246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  <row r="92" spans="1:32">
      <c r="G92" s="246"/>
      <c r="H92" s="1"/>
      <c r="J92" s="1"/>
      <c r="L92" s="1"/>
      <c r="M92" s="246"/>
      <c r="N92" s="1"/>
      <c r="O92" s="6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</row>
    <row r="93" spans="1:32">
      <c r="G93" s="246"/>
      <c r="H93" s="1"/>
      <c r="J93" s="1"/>
      <c r="L93" s="1"/>
      <c r="M93" s="246"/>
      <c r="N93" s="1"/>
      <c r="O93" s="6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</row>
    <row r="94" spans="1:32">
      <c r="G94" s="246"/>
      <c r="H94" s="1"/>
      <c r="J94" s="1"/>
      <c r="L94" s="1"/>
      <c r="M94" s="246"/>
      <c r="N94" s="1"/>
      <c r="O94" s="6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</row>
    <row r="95" spans="1:32">
      <c r="G95" s="246"/>
      <c r="H95" s="1"/>
      <c r="J95" s="1"/>
      <c r="L95" s="1"/>
      <c r="M95" s="246"/>
      <c r="N95" s="1"/>
      <c r="O95" s="6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</row>
    <row r="96" spans="1:32">
      <c r="G96" s="246"/>
      <c r="H96" s="1"/>
      <c r="J96" s="1"/>
      <c r="L96" s="1"/>
      <c r="M96" s="246"/>
      <c r="N96" s="1"/>
      <c r="O96" s="6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</row>
    <row r="97" spans="7:28">
      <c r="G97" s="246"/>
      <c r="H97" s="1"/>
      <c r="J97" s="1"/>
      <c r="L97" s="1"/>
      <c r="M97" s="246"/>
      <c r="N97" s="1"/>
      <c r="O97" s="6"/>
      <c r="P97" s="1"/>
      <c r="Q97" s="6"/>
      <c r="R97" s="1"/>
      <c r="S97" s="6"/>
      <c r="T97" s="1"/>
      <c r="U97" s="6"/>
      <c r="V97" s="1"/>
      <c r="W97" s="6"/>
      <c r="X97" s="1"/>
      <c r="Y97" s="6"/>
      <c r="Z97" s="1"/>
      <c r="AA97" s="6"/>
      <c r="AB97" s="1"/>
    </row>
    <row r="98" spans="7:28">
      <c r="G98" s="246"/>
      <c r="H98" s="1"/>
      <c r="J98" s="1"/>
      <c r="L98" s="1"/>
      <c r="M98" s="246"/>
      <c r="N98" s="1"/>
      <c r="O98" s="6"/>
      <c r="P98" s="1"/>
      <c r="Q98" s="6"/>
      <c r="R98" s="1"/>
      <c r="S98" s="6"/>
      <c r="T98" s="1"/>
      <c r="U98" s="6"/>
      <c r="V98" s="1"/>
      <c r="W98" s="6"/>
      <c r="X98" s="1"/>
      <c r="Y98" s="6"/>
      <c r="Z98" s="1"/>
      <c r="AA98" s="6"/>
      <c r="AB98" s="1"/>
    </row>
    <row r="99" spans="7:28">
      <c r="G99" s="246"/>
      <c r="H99" s="1"/>
      <c r="J99" s="1"/>
      <c r="L99" s="1"/>
      <c r="M99" s="246"/>
      <c r="N99" s="1"/>
      <c r="O99" s="6"/>
      <c r="P99" s="1"/>
      <c r="Q99" s="6"/>
      <c r="R99" s="1"/>
      <c r="S99" s="6"/>
      <c r="T99" s="1"/>
      <c r="U99" s="6"/>
      <c r="V99" s="1"/>
      <c r="W99" s="6"/>
      <c r="X99" s="1"/>
      <c r="Y99" s="6"/>
      <c r="Z99" s="1"/>
      <c r="AA99" s="6"/>
      <c r="AB99" s="1"/>
    </row>
  </sheetData>
  <sortState xmlns:xlrd2="http://schemas.microsoft.com/office/spreadsheetml/2017/richdata2" ref="B4:AD22">
    <sortCondition descending="1" ref="AD4:AD22"/>
    <sortCondition descending="1" ref="AC4:AC22"/>
  </sortState>
  <mergeCells count="27">
    <mergeCell ref="G3:H3"/>
    <mergeCell ref="I3:J3"/>
    <mergeCell ref="K3:L3"/>
    <mergeCell ref="M3:N3"/>
    <mergeCell ref="AA3:AB3"/>
    <mergeCell ref="O3:P3"/>
    <mergeCell ref="Q3:R3"/>
    <mergeCell ref="S3:T3"/>
    <mergeCell ref="Y3:Z3"/>
    <mergeCell ref="W3:X3"/>
    <mergeCell ref="U3:V3"/>
    <mergeCell ref="AC2:AE2"/>
    <mergeCell ref="B3:C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Y2:Z2"/>
    <mergeCell ref="AA2:AB2"/>
    <mergeCell ref="U2:V2"/>
    <mergeCell ref="W2:X2"/>
    <mergeCell ref="E3:F3"/>
  </mergeCells>
  <pageMargins left="0.13" right="0.14000000000000001" top="0.13" bottom="0.75" header="0.3" footer="0.3"/>
  <pageSetup orientation="landscape" r:id="rId1"/>
  <rowBreaks count="1" manualBreakCount="1">
    <brk id="63" min="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B6F8E-2175-4D02-9E2A-B39C54EAEB00}">
  <sheetPr>
    <tabColor theme="7" tint="0.59999389629810485"/>
  </sheetPr>
  <dimension ref="A1:DG91"/>
  <sheetViews>
    <sheetView zoomScale="90" zoomScaleNormal="90" zoomScalePageLayoutView="70" workbookViewId="0">
      <selection activeCell="C26" sqref="C26"/>
    </sheetView>
  </sheetViews>
  <sheetFormatPr defaultColWidth="8.77734375" defaultRowHeight="18.75"/>
  <cols>
    <col min="1" max="1" width="7" style="22" bestFit="1" customWidth="1"/>
    <col min="2" max="2" width="12.44140625" style="282" customWidth="1"/>
    <col min="3" max="3" width="20.21875" style="282" customWidth="1"/>
    <col min="4" max="4" width="10.77734375" style="360" customWidth="1"/>
    <col min="5" max="5" width="4.44140625" style="63" customWidth="1"/>
    <col min="6" max="6" width="11.6640625" style="270" customWidth="1"/>
    <col min="7" max="7" width="4.44140625" style="63" customWidth="1"/>
    <col min="8" max="8" width="10.77734375" style="360" customWidth="1"/>
    <col min="9" max="9" width="4.44140625" style="63" customWidth="1"/>
    <col min="10" max="10" width="7.44140625" style="77" hidden="1" customWidth="1"/>
    <col min="11" max="11" width="4.44140625" style="63" hidden="1" customWidth="1"/>
    <col min="12" max="12" width="11.77734375" style="275" hidden="1" customWidth="1"/>
    <col min="13" max="13" width="6.5546875" style="63" hidden="1" customWidth="1"/>
    <col min="14" max="14" width="7.44140625" style="84" hidden="1" customWidth="1"/>
    <col min="15" max="15" width="4.44140625" style="63" hidden="1" customWidth="1"/>
    <col min="16" max="16" width="7.44140625" style="78" hidden="1" customWidth="1"/>
    <col min="17" max="17" width="4.44140625" style="63" hidden="1" customWidth="1"/>
    <col min="18" max="18" width="7.44140625" style="76" hidden="1" customWidth="1"/>
    <col min="19" max="19" width="4.44140625" style="63" hidden="1" customWidth="1"/>
    <col min="20" max="20" width="7.44140625" style="128" hidden="1" customWidth="1"/>
    <col min="21" max="21" width="4.44140625" style="63" hidden="1" customWidth="1"/>
    <col min="22" max="22" width="7.44140625" style="128" hidden="1" customWidth="1"/>
    <col min="23" max="23" width="4.44140625" style="63" hidden="1" customWidth="1"/>
    <col min="24" max="24" width="7.44140625" style="78" hidden="1" customWidth="1"/>
    <col min="25" max="25" width="4.44140625" style="63" hidden="1" customWidth="1"/>
    <col min="26" max="26" width="7.44140625" style="78" hidden="1" customWidth="1"/>
    <col min="27" max="27" width="4.44140625" style="63" hidden="1" customWidth="1"/>
    <col min="28" max="28" width="11.21875" style="5" customWidth="1"/>
    <col min="29" max="29" width="7" style="65" customWidth="1"/>
    <col min="30" max="30" width="8.77734375" style="4" customWidth="1"/>
    <col min="31" max="31" width="9.109375" style="1" customWidth="1"/>
    <col min="32" max="32" width="11.88671875" style="1" customWidth="1"/>
    <col min="33" max="33" width="35.109375" style="1" customWidth="1"/>
    <col min="34" max="54" width="8.77734375" style="1" customWidth="1"/>
    <col min="55" max="55" width="5.44140625" style="1" customWidth="1"/>
    <col min="56" max="56" width="9.44140625" style="1" customWidth="1"/>
    <col min="57" max="57" width="11.44140625" style="1" customWidth="1"/>
    <col min="58" max="82" width="0" style="1" hidden="1" customWidth="1"/>
    <col min="83" max="83" width="5.44140625" style="1" customWidth="1"/>
    <col min="84" max="84" width="9.44140625" style="1" customWidth="1"/>
    <col min="85" max="85" width="11.44140625" style="1" customWidth="1"/>
    <col min="86" max="110" width="0" style="1" hidden="1" customWidth="1"/>
    <col min="111" max="111" width="5.44140625" style="1" customWidth="1"/>
    <col min="112" max="112" width="8.77734375" style="1" customWidth="1"/>
    <col min="113" max="16384" width="8.77734375" style="1"/>
  </cols>
  <sheetData>
    <row r="1" spans="1:111" ht="34.5">
      <c r="A1" s="653" t="s">
        <v>243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153" t="s">
        <v>2</v>
      </c>
    </row>
    <row r="2" spans="1:111" ht="25.5">
      <c r="A2" s="654" t="s">
        <v>20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  <c r="W2" s="655"/>
      <c r="X2" s="655"/>
      <c r="Y2" s="655"/>
      <c r="Z2" s="655"/>
      <c r="AA2" s="655"/>
      <c r="AB2" s="655"/>
      <c r="AC2" s="655"/>
      <c r="AD2" s="655"/>
      <c r="AE2" s="172"/>
    </row>
    <row r="3" spans="1:111" s="14" customFormat="1" ht="51.6" customHeight="1">
      <c r="A3" s="656"/>
      <c r="B3" s="657"/>
      <c r="C3" s="658"/>
      <c r="D3" s="533">
        <v>0</v>
      </c>
      <c r="E3" s="534"/>
      <c r="F3" s="535">
        <v>1</v>
      </c>
      <c r="G3" s="536"/>
      <c r="H3" s="537">
        <v>2</v>
      </c>
      <c r="I3" s="538"/>
      <c r="J3" s="541">
        <v>4</v>
      </c>
      <c r="K3" s="542"/>
      <c r="L3" s="543">
        <v>5</v>
      </c>
      <c r="M3" s="544"/>
      <c r="N3" s="545">
        <v>6</v>
      </c>
      <c r="O3" s="546"/>
      <c r="P3" s="533">
        <v>7</v>
      </c>
      <c r="Q3" s="534"/>
      <c r="R3" s="535">
        <v>8</v>
      </c>
      <c r="S3" s="536"/>
      <c r="T3" s="537">
        <v>9</v>
      </c>
      <c r="U3" s="538"/>
      <c r="V3" s="541">
        <v>10</v>
      </c>
      <c r="W3" s="542"/>
      <c r="X3" s="543">
        <v>11</v>
      </c>
      <c r="Y3" s="544"/>
      <c r="Z3" s="545">
        <v>12</v>
      </c>
      <c r="AA3" s="546"/>
      <c r="AB3" s="651" t="s">
        <v>29</v>
      </c>
      <c r="AC3" s="652"/>
      <c r="AD3" s="652"/>
      <c r="AE3" s="652"/>
      <c r="AF3" s="164"/>
      <c r="AG3" s="165"/>
      <c r="AH3" s="32"/>
      <c r="AI3" s="32"/>
      <c r="AJ3" s="31"/>
    </row>
    <row r="4" spans="1:111" s="28" customFormat="1" ht="39" customHeight="1">
      <c r="A4" s="21" t="s">
        <v>4</v>
      </c>
      <c r="B4" s="649" t="s">
        <v>26</v>
      </c>
      <c r="C4" s="650"/>
      <c r="D4" s="518" t="s">
        <v>214</v>
      </c>
      <c r="E4" s="518"/>
      <c r="F4" s="519" t="s">
        <v>212</v>
      </c>
      <c r="G4" s="519"/>
      <c r="H4" s="528" t="s">
        <v>213</v>
      </c>
      <c r="I4" s="528"/>
      <c r="J4" s="520" t="s">
        <v>215</v>
      </c>
      <c r="K4" s="521"/>
      <c r="L4" s="522" t="s">
        <v>216</v>
      </c>
      <c r="M4" s="523"/>
      <c r="N4" s="524" t="s">
        <v>230</v>
      </c>
      <c r="O4" s="525"/>
      <c r="P4" s="526" t="s">
        <v>234</v>
      </c>
      <c r="Q4" s="527"/>
      <c r="R4" s="529" t="s">
        <v>232</v>
      </c>
      <c r="S4" s="530"/>
      <c r="T4" s="547" t="s">
        <v>232</v>
      </c>
      <c r="U4" s="548"/>
      <c r="V4" s="520" t="s">
        <v>233</v>
      </c>
      <c r="W4" s="521"/>
      <c r="X4" s="551" t="s">
        <v>221</v>
      </c>
      <c r="Y4" s="552"/>
      <c r="Z4" s="553" t="s">
        <v>28</v>
      </c>
      <c r="AA4" s="554"/>
      <c r="AB4" s="149" t="s">
        <v>8</v>
      </c>
      <c r="AC4" s="150" t="s">
        <v>9</v>
      </c>
      <c r="AD4" s="151" t="s">
        <v>397</v>
      </c>
      <c r="AE4" s="152" t="s">
        <v>76</v>
      </c>
      <c r="AF4" s="648"/>
      <c r="AG4" s="647"/>
      <c r="AH4" s="647"/>
      <c r="AI4" s="647"/>
      <c r="AJ4" s="647"/>
      <c r="AK4" s="647"/>
      <c r="AL4" s="647"/>
      <c r="AM4" s="647"/>
      <c r="AN4" s="647"/>
      <c r="AO4" s="647"/>
      <c r="AP4" s="644"/>
      <c r="AQ4" s="644"/>
      <c r="AR4" s="644"/>
      <c r="AS4" s="644"/>
      <c r="AT4" s="644"/>
      <c r="AU4" s="644"/>
      <c r="AV4" s="644"/>
      <c r="AW4" s="644"/>
      <c r="AX4" s="644"/>
      <c r="AY4" s="644"/>
      <c r="AZ4" s="644"/>
      <c r="BA4" s="644"/>
      <c r="BB4" s="25"/>
      <c r="BC4" s="69"/>
      <c r="BD4" s="647"/>
      <c r="BE4" s="647"/>
      <c r="BF4" s="648"/>
      <c r="BG4" s="647"/>
      <c r="BH4" s="648"/>
      <c r="BI4" s="647"/>
      <c r="BJ4" s="647"/>
      <c r="BK4" s="647"/>
      <c r="BL4" s="647"/>
      <c r="BM4" s="647"/>
      <c r="BN4" s="647"/>
      <c r="BO4" s="647"/>
      <c r="BP4" s="647"/>
      <c r="BQ4" s="647"/>
      <c r="BR4" s="644"/>
      <c r="BS4" s="644"/>
      <c r="BT4" s="644"/>
      <c r="BU4" s="644"/>
      <c r="BV4" s="644"/>
      <c r="BW4" s="644"/>
      <c r="BX4" s="644"/>
      <c r="BY4" s="644"/>
      <c r="BZ4" s="644"/>
      <c r="CA4" s="644"/>
      <c r="CB4" s="644"/>
      <c r="CC4" s="644"/>
      <c r="CD4" s="25"/>
      <c r="CE4" s="69"/>
      <c r="CF4" s="647"/>
      <c r="CG4" s="647"/>
      <c r="CH4" s="648"/>
      <c r="CI4" s="647"/>
      <c r="CJ4" s="648"/>
      <c r="CK4" s="647"/>
      <c r="CL4" s="647"/>
      <c r="CM4" s="647"/>
      <c r="CN4" s="647"/>
      <c r="CO4" s="647"/>
      <c r="CP4" s="647"/>
      <c r="CQ4" s="647"/>
      <c r="CR4" s="647"/>
      <c r="CS4" s="647"/>
      <c r="CT4" s="644"/>
      <c r="CU4" s="644"/>
      <c r="CV4" s="644"/>
      <c r="CW4" s="644"/>
      <c r="CX4" s="644"/>
      <c r="CY4" s="644"/>
      <c r="CZ4" s="644"/>
      <c r="DA4" s="644"/>
      <c r="DB4" s="644"/>
      <c r="DC4" s="644"/>
      <c r="DD4" s="644"/>
      <c r="DE4" s="644"/>
      <c r="DF4" s="25"/>
      <c r="DG4" s="69"/>
    </row>
    <row r="5" spans="1:111" s="99" customFormat="1" ht="18.75" customHeight="1">
      <c r="A5" s="10">
        <v>1</v>
      </c>
      <c r="B5" s="141" t="s">
        <v>310</v>
      </c>
      <c r="C5" s="141" t="s">
        <v>311</v>
      </c>
      <c r="D5" s="273"/>
      <c r="E5" s="137"/>
      <c r="F5" s="267">
        <v>104</v>
      </c>
      <c r="G5" s="52">
        <v>10</v>
      </c>
      <c r="H5" s="271">
        <v>64</v>
      </c>
      <c r="I5" s="53">
        <v>9</v>
      </c>
      <c r="J5" s="43"/>
      <c r="K5" s="54"/>
      <c r="L5" s="271"/>
      <c r="M5" s="55"/>
      <c r="N5" s="43"/>
      <c r="O5" s="72"/>
      <c r="P5" s="43"/>
      <c r="Q5" s="51"/>
      <c r="R5" s="67"/>
      <c r="S5" s="56"/>
      <c r="T5" s="43"/>
      <c r="U5" s="53"/>
      <c r="V5" s="43"/>
      <c r="W5" s="54"/>
      <c r="X5" s="43"/>
      <c r="Y5" s="55"/>
      <c r="Z5" s="43"/>
      <c r="AA5" s="72"/>
      <c r="AB5" s="42">
        <f t="shared" ref="AB5:AC8" si="0">D5+F5+H5+J5+L5+N5+P5+R5+T5+V5+X5+Z5</f>
        <v>168</v>
      </c>
      <c r="AC5" s="98">
        <f t="shared" si="0"/>
        <v>19</v>
      </c>
      <c r="AD5" s="134">
        <v>2</v>
      </c>
      <c r="AE5" s="124"/>
      <c r="AF5" s="100"/>
      <c r="AG5" s="339" t="s">
        <v>2</v>
      </c>
      <c r="AH5" s="100"/>
      <c r="AI5" s="101"/>
      <c r="AJ5" s="102"/>
      <c r="AK5" s="101"/>
      <c r="AL5" s="102"/>
      <c r="AM5" s="101"/>
      <c r="AN5" s="102"/>
      <c r="AO5" s="101"/>
      <c r="AP5" s="102"/>
      <c r="AQ5" s="101"/>
      <c r="AR5" s="100"/>
      <c r="AS5" s="101"/>
      <c r="AT5" s="100"/>
      <c r="AU5" s="101"/>
      <c r="AV5" s="102"/>
      <c r="AW5" s="101"/>
      <c r="AX5" s="102"/>
      <c r="AY5" s="101"/>
      <c r="AZ5" s="102"/>
      <c r="BA5" s="101"/>
      <c r="BB5" s="103"/>
      <c r="BC5" s="101"/>
      <c r="BD5" s="104"/>
      <c r="BE5" s="104"/>
      <c r="BF5" s="100"/>
      <c r="BG5" s="101"/>
      <c r="BH5" s="103"/>
      <c r="BJ5" s="103"/>
      <c r="BK5" s="101"/>
      <c r="BL5" s="102"/>
      <c r="BM5" s="101"/>
      <c r="BN5" s="102"/>
      <c r="BO5" s="101"/>
      <c r="BP5" s="102"/>
      <c r="BQ5" s="101"/>
      <c r="BR5" s="102"/>
      <c r="BS5" s="101"/>
      <c r="BT5" s="101"/>
      <c r="BU5" s="101"/>
      <c r="BV5" s="100"/>
      <c r="BW5" s="101"/>
      <c r="BX5" s="102"/>
      <c r="BY5" s="101"/>
      <c r="BZ5" s="102"/>
      <c r="CA5" s="101"/>
      <c r="CB5" s="101"/>
      <c r="CC5" s="101"/>
      <c r="CD5" s="103"/>
      <c r="CE5" s="101"/>
      <c r="CF5" s="104"/>
      <c r="CG5" s="104"/>
      <c r="CH5" s="100"/>
      <c r="CI5" s="101"/>
      <c r="CJ5" s="103"/>
      <c r="CL5" s="103"/>
      <c r="CM5" s="101"/>
      <c r="CN5" s="102"/>
      <c r="CO5" s="101"/>
      <c r="CP5" s="102"/>
      <c r="CQ5" s="101"/>
      <c r="CR5" s="102"/>
      <c r="CS5" s="101"/>
      <c r="CT5" s="102"/>
      <c r="CU5" s="101"/>
      <c r="CV5" s="101"/>
      <c r="CW5" s="101"/>
      <c r="CX5" s="100"/>
      <c r="CY5" s="101"/>
      <c r="CZ5" s="102"/>
      <c r="DA5" s="101"/>
      <c r="DB5" s="102"/>
      <c r="DC5" s="101"/>
      <c r="DD5" s="101"/>
      <c r="DE5" s="101"/>
      <c r="DF5" s="103"/>
      <c r="DG5" s="101"/>
    </row>
    <row r="6" spans="1:111" s="99" customFormat="1" ht="18.75" customHeight="1">
      <c r="A6" s="10">
        <v>2</v>
      </c>
      <c r="B6" s="141" t="s">
        <v>357</v>
      </c>
      <c r="C6" s="141" t="s">
        <v>358</v>
      </c>
      <c r="D6" s="273"/>
      <c r="E6" s="137"/>
      <c r="F6" s="267"/>
      <c r="G6" s="52"/>
      <c r="H6" s="271">
        <v>97</v>
      </c>
      <c r="I6" s="53">
        <v>10</v>
      </c>
      <c r="J6" s="43"/>
      <c r="K6" s="54"/>
      <c r="L6" s="388"/>
      <c r="M6" s="55"/>
      <c r="N6" s="132"/>
      <c r="O6" s="72"/>
      <c r="P6" s="43"/>
      <c r="Q6" s="51"/>
      <c r="R6" s="67"/>
      <c r="S6" s="56"/>
      <c r="T6" s="43"/>
      <c r="U6" s="53"/>
      <c r="V6" s="43"/>
      <c r="W6" s="54"/>
      <c r="X6" s="43"/>
      <c r="Y6" s="55"/>
      <c r="Z6" s="43"/>
      <c r="AA6" s="72"/>
      <c r="AB6" s="42">
        <f t="shared" si="0"/>
        <v>97</v>
      </c>
      <c r="AC6" s="98">
        <f t="shared" si="0"/>
        <v>10</v>
      </c>
      <c r="AD6" s="134">
        <v>1</v>
      </c>
      <c r="AE6" s="124"/>
      <c r="AF6" s="103"/>
      <c r="AG6" s="340" t="s">
        <v>80</v>
      </c>
      <c r="AH6" s="103"/>
      <c r="AI6" s="101"/>
      <c r="AJ6" s="102"/>
      <c r="AK6" s="101"/>
      <c r="AL6" s="102"/>
      <c r="AM6" s="101"/>
      <c r="AN6" s="102"/>
      <c r="AO6" s="101"/>
      <c r="AP6" s="102"/>
      <c r="AQ6" s="101"/>
      <c r="AR6" s="100"/>
      <c r="AS6" s="101"/>
      <c r="AT6" s="100"/>
      <c r="AU6" s="101"/>
      <c r="AV6" s="102"/>
      <c r="AW6" s="101"/>
      <c r="AX6" s="102"/>
      <c r="AY6" s="101"/>
      <c r="AZ6" s="102"/>
      <c r="BA6" s="101"/>
      <c r="BB6" s="103"/>
      <c r="BC6" s="101"/>
      <c r="BD6" s="104"/>
      <c r="BE6" s="104"/>
      <c r="BF6" s="103"/>
      <c r="BH6" s="100"/>
      <c r="BI6" s="101"/>
      <c r="BJ6" s="100"/>
      <c r="BK6" s="101"/>
      <c r="BL6" s="102"/>
      <c r="BM6" s="101"/>
      <c r="BN6" s="102"/>
      <c r="BO6" s="101"/>
      <c r="BP6" s="102"/>
      <c r="BQ6" s="101"/>
      <c r="BR6" s="102"/>
      <c r="BS6" s="101"/>
      <c r="BT6" s="100"/>
      <c r="BU6" s="101"/>
      <c r="BV6" s="100"/>
      <c r="BW6" s="101"/>
      <c r="BX6" s="102"/>
      <c r="BY6" s="101"/>
      <c r="BZ6" s="102"/>
      <c r="CA6" s="101"/>
      <c r="CB6" s="101"/>
      <c r="CC6" s="101"/>
      <c r="CD6" s="103"/>
      <c r="CE6" s="101"/>
      <c r="CF6" s="104"/>
      <c r="CG6" s="104"/>
      <c r="CH6" s="103"/>
      <c r="CJ6" s="100"/>
      <c r="CK6" s="101"/>
      <c r="CL6" s="100"/>
      <c r="CM6" s="101"/>
      <c r="CN6" s="102"/>
      <c r="CO6" s="101"/>
      <c r="CP6" s="102"/>
      <c r="CQ6" s="101"/>
      <c r="CR6" s="102"/>
      <c r="CS6" s="101"/>
      <c r="CT6" s="102"/>
      <c r="CU6" s="101"/>
      <c r="CV6" s="101"/>
      <c r="CW6" s="101"/>
      <c r="CX6" s="100"/>
      <c r="CY6" s="101"/>
      <c r="CZ6" s="102"/>
      <c r="DA6" s="101"/>
      <c r="DB6" s="102"/>
      <c r="DC6" s="101"/>
      <c r="DD6" s="101"/>
      <c r="DE6" s="101"/>
      <c r="DF6" s="103"/>
      <c r="DG6" s="101"/>
    </row>
    <row r="7" spans="1:111" s="99" customFormat="1" ht="18.75" customHeight="1">
      <c r="A7" s="10">
        <v>3</v>
      </c>
      <c r="B7" s="277" t="s">
        <v>121</v>
      </c>
      <c r="C7" s="278" t="s">
        <v>126</v>
      </c>
      <c r="D7" s="273"/>
      <c r="E7" s="51"/>
      <c r="F7" s="267">
        <v>62</v>
      </c>
      <c r="G7" s="52">
        <v>9</v>
      </c>
      <c r="H7" s="271"/>
      <c r="I7" s="53"/>
      <c r="J7" s="43"/>
      <c r="K7" s="54"/>
      <c r="L7" s="271"/>
      <c r="M7" s="55"/>
      <c r="N7" s="43"/>
      <c r="O7" s="72"/>
      <c r="P7" s="43"/>
      <c r="Q7" s="51"/>
      <c r="R7" s="67"/>
      <c r="S7" s="56"/>
      <c r="T7" s="43"/>
      <c r="U7" s="53"/>
      <c r="V7" s="43"/>
      <c r="W7" s="54"/>
      <c r="X7" s="43"/>
      <c r="Y7" s="55"/>
      <c r="Z7" s="43"/>
      <c r="AA7" s="72"/>
      <c r="AB7" s="42">
        <f t="shared" si="0"/>
        <v>62</v>
      </c>
      <c r="AC7" s="98">
        <f t="shared" si="0"/>
        <v>9</v>
      </c>
      <c r="AD7" s="134">
        <v>2</v>
      </c>
      <c r="AE7" s="124"/>
      <c r="AF7" s="344"/>
      <c r="AG7" s="341" t="s">
        <v>81</v>
      </c>
      <c r="AH7" s="103"/>
      <c r="AI7" s="101"/>
      <c r="AJ7" s="102"/>
      <c r="AK7" s="101"/>
      <c r="AL7" s="102"/>
      <c r="AM7" s="101"/>
      <c r="AN7" s="102"/>
      <c r="AO7" s="101"/>
      <c r="AP7" s="102"/>
      <c r="AQ7" s="101"/>
      <c r="AR7" s="100"/>
      <c r="AS7" s="101"/>
      <c r="AT7" s="100"/>
      <c r="AU7" s="101"/>
      <c r="AV7" s="102"/>
      <c r="AW7" s="101"/>
      <c r="AX7" s="102"/>
      <c r="AY7" s="101"/>
      <c r="AZ7" s="102"/>
      <c r="BA7" s="101"/>
      <c r="BB7" s="103"/>
      <c r="BC7" s="101"/>
      <c r="BD7" s="104"/>
      <c r="BE7" s="104"/>
      <c r="BF7" s="103"/>
      <c r="BH7" s="100"/>
      <c r="BI7" s="101"/>
      <c r="BJ7" s="100"/>
      <c r="BK7" s="101"/>
      <c r="BL7" s="102"/>
      <c r="BM7" s="101"/>
      <c r="BN7" s="102"/>
      <c r="BO7" s="101"/>
      <c r="BP7" s="102"/>
      <c r="BQ7" s="101"/>
      <c r="BR7" s="102"/>
      <c r="BS7" s="101"/>
      <c r="BT7" s="100"/>
      <c r="BU7" s="101"/>
      <c r="BV7" s="100"/>
      <c r="BW7" s="101"/>
      <c r="BX7" s="102"/>
      <c r="BY7" s="101"/>
      <c r="BZ7" s="102"/>
      <c r="CA7" s="101"/>
      <c r="CB7" s="101"/>
      <c r="CC7" s="101"/>
      <c r="CD7" s="103"/>
      <c r="CE7" s="101"/>
      <c r="CH7" s="103"/>
      <c r="CJ7" s="103"/>
      <c r="CL7" s="103"/>
      <c r="CM7" s="101"/>
      <c r="CN7" s="102"/>
      <c r="CO7" s="101"/>
      <c r="CP7" s="102"/>
      <c r="CQ7" s="101"/>
      <c r="CR7" s="102"/>
      <c r="CS7" s="101"/>
      <c r="CT7" s="102"/>
      <c r="CU7" s="101"/>
      <c r="CV7" s="101"/>
      <c r="CW7" s="101"/>
      <c r="CX7" s="100"/>
      <c r="CY7" s="101"/>
      <c r="CZ7" s="102"/>
      <c r="DA7" s="101"/>
      <c r="DB7" s="102"/>
      <c r="DC7" s="101"/>
      <c r="DD7" s="101"/>
      <c r="DE7" s="101"/>
      <c r="DF7" s="103"/>
      <c r="DG7" s="101"/>
    </row>
    <row r="8" spans="1:111" s="99" customFormat="1" ht="18.75" customHeight="1">
      <c r="A8" s="10">
        <v>4</v>
      </c>
      <c r="B8" s="279" t="s">
        <v>240</v>
      </c>
      <c r="C8" s="279" t="s">
        <v>312</v>
      </c>
      <c r="D8" s="273"/>
      <c r="E8" s="51"/>
      <c r="F8" s="267">
        <v>41</v>
      </c>
      <c r="G8" s="52">
        <v>8</v>
      </c>
      <c r="H8" s="271"/>
      <c r="I8" s="53"/>
      <c r="J8" s="43"/>
      <c r="K8" s="54"/>
      <c r="L8" s="271"/>
      <c r="M8" s="55"/>
      <c r="N8" s="43"/>
      <c r="O8" s="72"/>
      <c r="P8" s="43"/>
      <c r="Q8" s="51"/>
      <c r="R8" s="67"/>
      <c r="S8" s="56"/>
      <c r="T8" s="43"/>
      <c r="U8" s="53"/>
      <c r="V8" s="43"/>
      <c r="W8" s="54"/>
      <c r="X8" s="43"/>
      <c r="Y8" s="55"/>
      <c r="Z8" s="43"/>
      <c r="AA8" s="72"/>
      <c r="AB8" s="42">
        <f t="shared" si="0"/>
        <v>41</v>
      </c>
      <c r="AC8" s="98">
        <f t="shared" si="0"/>
        <v>8</v>
      </c>
      <c r="AD8" s="134">
        <v>2</v>
      </c>
      <c r="AE8" s="126"/>
      <c r="AF8" s="343"/>
      <c r="AG8" s="341" t="s">
        <v>82</v>
      </c>
      <c r="AH8" s="103"/>
      <c r="AI8" s="101"/>
      <c r="AJ8" s="102"/>
      <c r="AK8" s="101"/>
      <c r="AL8" s="102"/>
      <c r="AM8" s="101"/>
      <c r="AN8" s="102"/>
      <c r="AO8" s="101"/>
      <c r="AP8" s="102"/>
      <c r="AQ8" s="101"/>
      <c r="AR8" s="100"/>
      <c r="AS8" s="101"/>
      <c r="AT8" s="100"/>
      <c r="AU8" s="101"/>
      <c r="AV8" s="102"/>
      <c r="AW8" s="101"/>
      <c r="AX8" s="102"/>
      <c r="AY8" s="101"/>
      <c r="AZ8" s="102"/>
      <c r="BA8" s="101"/>
      <c r="BB8" s="103"/>
      <c r="BC8" s="101"/>
      <c r="BD8" s="104"/>
      <c r="BE8" s="104"/>
      <c r="BF8" s="103"/>
      <c r="BH8" s="100"/>
      <c r="BI8" s="101"/>
      <c r="BJ8" s="100"/>
      <c r="BK8" s="101"/>
      <c r="BL8" s="102"/>
      <c r="BM8" s="101"/>
      <c r="BN8" s="102"/>
      <c r="BO8" s="101"/>
      <c r="BP8" s="102"/>
      <c r="BQ8" s="101"/>
      <c r="BR8" s="102"/>
      <c r="BS8" s="101"/>
      <c r="BT8" s="100"/>
      <c r="BU8" s="101"/>
      <c r="BV8" s="100"/>
      <c r="BW8" s="101"/>
      <c r="BX8" s="102"/>
      <c r="BY8" s="101"/>
      <c r="BZ8" s="102"/>
      <c r="CA8" s="101"/>
      <c r="CB8" s="101"/>
      <c r="CC8" s="101"/>
      <c r="CD8" s="103"/>
      <c r="CE8" s="101"/>
      <c r="CH8" s="103"/>
      <c r="CJ8" s="103"/>
      <c r="CL8" s="103"/>
      <c r="CM8" s="101"/>
      <c r="CN8" s="102"/>
      <c r="CO8" s="101"/>
      <c r="CP8" s="102"/>
      <c r="CQ8" s="101"/>
      <c r="CR8" s="102"/>
      <c r="CS8" s="101"/>
      <c r="CT8" s="102"/>
      <c r="CU8" s="101"/>
      <c r="CV8" s="101"/>
      <c r="CW8" s="101"/>
      <c r="CX8" s="100"/>
      <c r="CY8" s="101"/>
      <c r="CZ8" s="102"/>
      <c r="DA8" s="101"/>
      <c r="DB8" s="102"/>
      <c r="DC8" s="101"/>
      <c r="DD8" s="101"/>
      <c r="DE8" s="101"/>
      <c r="DF8" s="103"/>
      <c r="DG8" s="101"/>
    </row>
    <row r="9" spans="1:111" s="99" customFormat="1" ht="18.75" hidden="1" customHeight="1">
      <c r="A9" s="10">
        <v>5</v>
      </c>
      <c r="B9" s="277"/>
      <c r="C9" s="278"/>
      <c r="D9" s="273"/>
      <c r="E9" s="51"/>
      <c r="F9" s="267"/>
      <c r="G9" s="52"/>
      <c r="H9" s="271"/>
      <c r="I9" s="53"/>
      <c r="J9" s="43"/>
      <c r="K9" s="54"/>
      <c r="L9" s="271"/>
      <c r="M9" s="55"/>
      <c r="N9" s="43"/>
      <c r="O9" s="72"/>
      <c r="P9" s="43"/>
      <c r="Q9" s="51"/>
      <c r="R9" s="67"/>
      <c r="S9" s="56"/>
      <c r="T9" s="43"/>
      <c r="U9" s="53"/>
      <c r="V9" s="43"/>
      <c r="W9" s="54"/>
      <c r="X9" s="43"/>
      <c r="Y9" s="55"/>
      <c r="Z9" s="43"/>
      <c r="AA9" s="72"/>
      <c r="AB9" s="42">
        <f t="shared" ref="AB9:AB15" si="1">D9+F9+H9+J9+L9+N9+P9+R9+T9+V9+X9+Z9</f>
        <v>0</v>
      </c>
      <c r="AC9" s="98">
        <f t="shared" ref="AC9:AC15" si="2">E9+G9+I9+K9+M9+O9+Q9+S9+U9+W9+Y9+AA9</f>
        <v>0</v>
      </c>
      <c r="AD9" s="124"/>
      <c r="AE9" s="126"/>
      <c r="AG9" s="346" t="s">
        <v>77</v>
      </c>
    </row>
    <row r="10" spans="1:111" s="11" customFormat="1" ht="18" hidden="1" customHeight="1">
      <c r="A10" s="10">
        <v>6</v>
      </c>
      <c r="B10" s="279"/>
      <c r="C10" s="279"/>
      <c r="D10" s="273"/>
      <c r="E10" s="51"/>
      <c r="F10" s="267"/>
      <c r="G10" s="52"/>
      <c r="H10" s="271"/>
      <c r="I10" s="53"/>
      <c r="J10" s="43"/>
      <c r="K10" s="54"/>
      <c r="L10" s="388"/>
      <c r="M10" s="55"/>
      <c r="N10" s="132"/>
      <c r="O10" s="72"/>
      <c r="P10" s="43"/>
      <c r="Q10" s="51"/>
      <c r="R10" s="67"/>
      <c r="S10" s="56"/>
      <c r="T10" s="43"/>
      <c r="U10" s="53"/>
      <c r="V10" s="43"/>
      <c r="W10" s="54"/>
      <c r="X10" s="43"/>
      <c r="Y10" s="55"/>
      <c r="Z10" s="43"/>
      <c r="AA10" s="72"/>
      <c r="AB10" s="42">
        <f t="shared" si="1"/>
        <v>0</v>
      </c>
      <c r="AC10" s="98">
        <f t="shared" si="2"/>
        <v>0</v>
      </c>
      <c r="AD10" s="126"/>
      <c r="AE10" s="126"/>
    </row>
    <row r="11" spans="1:111" s="11" customFormat="1" ht="18.75" hidden="1" customHeight="1">
      <c r="A11" s="10">
        <v>7</v>
      </c>
      <c r="B11" s="277"/>
      <c r="C11" s="278"/>
      <c r="D11" s="273"/>
      <c r="E11" s="51"/>
      <c r="F11" s="267"/>
      <c r="G11" s="52"/>
      <c r="H11" s="271"/>
      <c r="I11" s="53"/>
      <c r="J11" s="43"/>
      <c r="K11" s="54"/>
      <c r="L11" s="271"/>
      <c r="M11" s="55"/>
      <c r="N11" s="43"/>
      <c r="O11" s="72"/>
      <c r="P11" s="43"/>
      <c r="Q11" s="51"/>
      <c r="R11" s="67"/>
      <c r="S11" s="56"/>
      <c r="T11" s="43"/>
      <c r="U11" s="53"/>
      <c r="V11" s="43"/>
      <c r="W11" s="54"/>
      <c r="X11" s="43"/>
      <c r="Y11" s="55"/>
      <c r="Z11" s="43"/>
      <c r="AA11" s="72"/>
      <c r="AB11" s="42">
        <f t="shared" si="1"/>
        <v>0</v>
      </c>
      <c r="AC11" s="98">
        <f t="shared" si="2"/>
        <v>0</v>
      </c>
      <c r="AD11" s="135"/>
      <c r="AE11" s="124"/>
    </row>
    <row r="12" spans="1:111" s="11" customFormat="1" ht="18.75" hidden="1" customHeight="1">
      <c r="A12" s="10">
        <v>8</v>
      </c>
      <c r="B12" s="277"/>
      <c r="C12" s="460"/>
      <c r="D12" s="273"/>
      <c r="E12" s="51"/>
      <c r="F12" s="267"/>
      <c r="G12" s="52"/>
      <c r="H12" s="271"/>
      <c r="I12" s="53"/>
      <c r="J12" s="43"/>
      <c r="K12" s="54"/>
      <c r="L12" s="388"/>
      <c r="M12" s="55"/>
      <c r="N12" s="132"/>
      <c r="O12" s="72"/>
      <c r="P12" s="43"/>
      <c r="Q12" s="51"/>
      <c r="R12" s="67"/>
      <c r="S12" s="56"/>
      <c r="T12" s="43"/>
      <c r="U12" s="53"/>
      <c r="V12" s="43"/>
      <c r="W12" s="54"/>
      <c r="X12" s="43"/>
      <c r="Y12" s="55"/>
      <c r="Z12" s="43"/>
      <c r="AA12" s="72"/>
      <c r="AB12" s="42">
        <f t="shared" si="1"/>
        <v>0</v>
      </c>
      <c r="AC12" s="98">
        <f t="shared" si="2"/>
        <v>0</v>
      </c>
      <c r="AD12" s="124"/>
      <c r="AE12" s="124"/>
    </row>
    <row r="13" spans="1:111" s="11" customFormat="1" ht="18.75" hidden="1" customHeight="1">
      <c r="A13" s="10">
        <v>9</v>
      </c>
      <c r="B13" s="277"/>
      <c r="C13" s="278"/>
      <c r="D13" s="273"/>
      <c r="E13" s="51"/>
      <c r="F13" s="267"/>
      <c r="G13" s="52"/>
      <c r="H13" s="271"/>
      <c r="I13" s="53"/>
      <c r="J13" s="43"/>
      <c r="K13" s="54"/>
      <c r="L13" s="388"/>
      <c r="M13" s="55"/>
      <c r="N13" s="132"/>
      <c r="O13" s="72"/>
      <c r="P13" s="43"/>
      <c r="Q13" s="51"/>
      <c r="R13" s="67"/>
      <c r="S13" s="56"/>
      <c r="T13" s="43"/>
      <c r="U13" s="53"/>
      <c r="V13" s="43"/>
      <c r="W13" s="54"/>
      <c r="X13" s="43"/>
      <c r="Y13" s="55"/>
      <c r="Z13" s="43"/>
      <c r="AA13" s="72"/>
      <c r="AB13" s="42">
        <f t="shared" si="1"/>
        <v>0</v>
      </c>
      <c r="AC13" s="98">
        <f t="shared" si="2"/>
        <v>0</v>
      </c>
      <c r="AD13" s="134"/>
      <c r="AE13" s="124"/>
    </row>
    <row r="14" spans="1:111" s="11" customFormat="1" ht="18.75" hidden="1" customHeight="1">
      <c r="A14" s="10">
        <v>10</v>
      </c>
      <c r="B14" s="141"/>
      <c r="C14" s="141"/>
      <c r="D14" s="273"/>
      <c r="E14" s="51"/>
      <c r="F14" s="267"/>
      <c r="G14" s="52"/>
      <c r="H14" s="271"/>
      <c r="I14" s="53"/>
      <c r="J14" s="43"/>
      <c r="K14" s="54"/>
      <c r="L14" s="388"/>
      <c r="M14" s="55"/>
      <c r="N14" s="132"/>
      <c r="O14" s="72"/>
      <c r="P14" s="43"/>
      <c r="Q14" s="51"/>
      <c r="R14" s="67"/>
      <c r="S14" s="56"/>
      <c r="T14" s="43"/>
      <c r="U14" s="53"/>
      <c r="V14" s="43"/>
      <c r="W14" s="54"/>
      <c r="X14" s="43"/>
      <c r="Y14" s="55"/>
      <c r="Z14" s="43"/>
      <c r="AA14" s="72"/>
      <c r="AB14" s="42">
        <f t="shared" si="1"/>
        <v>0</v>
      </c>
      <c r="AC14" s="98">
        <f t="shared" si="2"/>
        <v>0</v>
      </c>
      <c r="AD14" s="134"/>
      <c r="AE14" s="126"/>
    </row>
    <row r="15" spans="1:111" s="11" customFormat="1" ht="18.75" hidden="1" customHeight="1">
      <c r="A15" s="10">
        <v>11</v>
      </c>
      <c r="B15" s="277"/>
      <c r="C15" s="278"/>
      <c r="D15" s="273"/>
      <c r="E15" s="51"/>
      <c r="F15" s="267"/>
      <c r="G15" s="52"/>
      <c r="H15" s="271"/>
      <c r="I15" s="53"/>
      <c r="J15" s="43"/>
      <c r="K15" s="54"/>
      <c r="L15" s="271"/>
      <c r="M15" s="55"/>
      <c r="N15" s="43"/>
      <c r="O15" s="72"/>
      <c r="P15" s="43"/>
      <c r="Q15" s="51"/>
      <c r="R15" s="67"/>
      <c r="S15" s="56"/>
      <c r="T15" s="43"/>
      <c r="U15" s="53"/>
      <c r="V15" s="43"/>
      <c r="W15" s="54"/>
      <c r="X15" s="43"/>
      <c r="Y15" s="55"/>
      <c r="Z15" s="43"/>
      <c r="AA15" s="72"/>
      <c r="AB15" s="42">
        <f t="shared" si="1"/>
        <v>0</v>
      </c>
      <c r="AC15" s="98">
        <f t="shared" si="2"/>
        <v>0</v>
      </c>
      <c r="AD15" s="135"/>
      <c r="AE15" s="126"/>
    </row>
    <row r="16" spans="1:111" s="11" customFormat="1" ht="18.75" hidden="1" customHeight="1">
      <c r="A16" s="10">
        <v>12</v>
      </c>
      <c r="B16" s="279"/>
      <c r="C16" s="279"/>
      <c r="D16" s="273"/>
      <c r="E16" s="51"/>
      <c r="F16" s="267"/>
      <c r="G16" s="52"/>
      <c r="H16" s="271"/>
      <c r="I16" s="53"/>
      <c r="J16" s="43"/>
      <c r="K16" s="54"/>
      <c r="L16" s="388"/>
      <c r="M16" s="55"/>
      <c r="N16" s="132"/>
      <c r="O16" s="72"/>
      <c r="P16" s="43"/>
      <c r="Q16" s="51"/>
      <c r="R16" s="67"/>
      <c r="S16" s="56"/>
      <c r="T16" s="43"/>
      <c r="U16" s="53"/>
      <c r="V16" s="43"/>
      <c r="W16" s="54"/>
      <c r="X16" s="43"/>
      <c r="Y16" s="55"/>
      <c r="Z16" s="43"/>
      <c r="AA16" s="72"/>
      <c r="AB16" s="42">
        <f t="shared" ref="AB16:AB20" si="3">D16+F16+H16+J16+L16+N16+P16+R16+T16+V16+X16+Z16</f>
        <v>0</v>
      </c>
      <c r="AC16" s="98">
        <f t="shared" ref="AC16:AC20" si="4">E16+G16+I16+K16+M16+O16+Q16+S16+U16+W16+Y16+AA16</f>
        <v>0</v>
      </c>
      <c r="AD16" s="134"/>
      <c r="AE16" s="126"/>
    </row>
    <row r="17" spans="1:111" s="11" customFormat="1" ht="18.75" hidden="1" customHeight="1">
      <c r="A17" s="10">
        <v>13</v>
      </c>
      <c r="B17" s="277"/>
      <c r="C17" s="279"/>
      <c r="D17" s="273"/>
      <c r="E17" s="51"/>
      <c r="F17" s="267"/>
      <c r="G17" s="52"/>
      <c r="H17" s="271"/>
      <c r="I17" s="53"/>
      <c r="J17" s="43"/>
      <c r="K17" s="54"/>
      <c r="L17" s="388"/>
      <c r="M17" s="55"/>
      <c r="N17" s="132"/>
      <c r="O17" s="72"/>
      <c r="P17" s="43"/>
      <c r="Q17" s="51"/>
      <c r="R17" s="67"/>
      <c r="S17" s="56"/>
      <c r="T17" s="43"/>
      <c r="U17" s="53"/>
      <c r="V17" s="43"/>
      <c r="W17" s="54"/>
      <c r="X17" s="43"/>
      <c r="Y17" s="55"/>
      <c r="Z17" s="43"/>
      <c r="AA17" s="72"/>
      <c r="AB17" s="42">
        <f t="shared" si="3"/>
        <v>0</v>
      </c>
      <c r="AC17" s="98">
        <f t="shared" si="4"/>
        <v>0</v>
      </c>
      <c r="AD17" s="135"/>
      <c r="AE17" s="126"/>
    </row>
    <row r="18" spans="1:111" s="11" customFormat="1" ht="18.75" hidden="1" customHeight="1">
      <c r="A18" s="10">
        <v>14</v>
      </c>
      <c r="B18" s="280"/>
      <c r="C18" s="141"/>
      <c r="D18" s="362"/>
      <c r="E18" s="51"/>
      <c r="F18" s="267"/>
      <c r="G18" s="52"/>
      <c r="H18" s="271"/>
      <c r="I18" s="53"/>
      <c r="J18" s="43"/>
      <c r="K18" s="54"/>
      <c r="L18" s="388"/>
      <c r="M18" s="55"/>
      <c r="N18" s="132"/>
      <c r="O18" s="72"/>
      <c r="P18" s="43"/>
      <c r="Q18" s="51"/>
      <c r="R18" s="67"/>
      <c r="S18" s="56"/>
      <c r="T18" s="43"/>
      <c r="U18" s="53"/>
      <c r="V18" s="43"/>
      <c r="W18" s="54"/>
      <c r="X18" s="43"/>
      <c r="Y18" s="55"/>
      <c r="Z18" s="43"/>
      <c r="AA18" s="72"/>
      <c r="AB18" s="42">
        <f t="shared" si="3"/>
        <v>0</v>
      </c>
      <c r="AC18" s="98">
        <f t="shared" si="4"/>
        <v>0</v>
      </c>
      <c r="AD18" s="135"/>
      <c r="AE18" s="126"/>
    </row>
    <row r="19" spans="1:111" s="11" customFormat="1" ht="18.75" hidden="1" customHeight="1">
      <c r="A19" s="10">
        <v>15</v>
      </c>
      <c r="B19" s="141"/>
      <c r="C19" s="141"/>
      <c r="D19" s="362"/>
      <c r="E19" s="51"/>
      <c r="F19" s="267"/>
      <c r="G19" s="52"/>
      <c r="H19" s="271"/>
      <c r="I19" s="53"/>
      <c r="J19" s="43"/>
      <c r="K19" s="54"/>
      <c r="L19" s="388"/>
      <c r="M19" s="55"/>
      <c r="N19" s="132"/>
      <c r="O19" s="72"/>
      <c r="P19" s="43"/>
      <c r="Q19" s="51"/>
      <c r="R19" s="67"/>
      <c r="S19" s="56"/>
      <c r="T19" s="43"/>
      <c r="U19" s="53"/>
      <c r="V19" s="43"/>
      <c r="W19" s="54"/>
      <c r="X19" s="43"/>
      <c r="Y19" s="55"/>
      <c r="Z19" s="43"/>
      <c r="AA19" s="72"/>
      <c r="AB19" s="42">
        <f t="shared" si="3"/>
        <v>0</v>
      </c>
      <c r="AC19" s="98">
        <f t="shared" si="4"/>
        <v>0</v>
      </c>
      <c r="AD19" s="135"/>
      <c r="AE19" s="126"/>
    </row>
    <row r="20" spans="1:111" s="11" customFormat="1" ht="18.75" hidden="1" customHeight="1">
      <c r="A20" s="10">
        <v>16</v>
      </c>
      <c r="B20" s="277"/>
      <c r="C20" s="278"/>
      <c r="D20" s="362"/>
      <c r="E20" s="51"/>
      <c r="F20" s="267"/>
      <c r="G20" s="52"/>
      <c r="H20" s="271"/>
      <c r="I20" s="53"/>
      <c r="J20" s="43"/>
      <c r="K20" s="54"/>
      <c r="L20" s="388"/>
      <c r="M20" s="55"/>
      <c r="N20" s="132"/>
      <c r="O20" s="72"/>
      <c r="P20" s="43"/>
      <c r="Q20" s="51"/>
      <c r="R20" s="67"/>
      <c r="S20" s="56"/>
      <c r="T20" s="43"/>
      <c r="U20" s="53"/>
      <c r="V20" s="43"/>
      <c r="W20" s="54"/>
      <c r="X20" s="43"/>
      <c r="Y20" s="55"/>
      <c r="Z20" s="43"/>
      <c r="AA20" s="72"/>
      <c r="AB20" s="42">
        <f t="shared" si="3"/>
        <v>0</v>
      </c>
      <c r="AC20" s="98">
        <f t="shared" si="4"/>
        <v>0</v>
      </c>
      <c r="AD20" s="135"/>
      <c r="AE20" s="126"/>
    </row>
    <row r="21" spans="1:111" ht="25.5">
      <c r="A21" s="3" t="s">
        <v>4</v>
      </c>
      <c r="B21" s="645" t="s">
        <v>21</v>
      </c>
      <c r="C21" s="646"/>
      <c r="D21" s="646"/>
      <c r="E21" s="646"/>
      <c r="F21" s="646"/>
      <c r="G21" s="646"/>
      <c r="H21" s="646"/>
      <c r="I21" s="646"/>
      <c r="J21" s="646"/>
      <c r="K21" s="646"/>
      <c r="L21" s="646"/>
      <c r="M21" s="646"/>
      <c r="N21" s="646"/>
      <c r="O21" s="646"/>
      <c r="P21" s="646"/>
      <c r="Q21" s="646"/>
      <c r="R21" s="646"/>
      <c r="S21" s="646"/>
      <c r="T21" s="646"/>
      <c r="U21" s="646"/>
      <c r="V21" s="646"/>
      <c r="W21" s="646"/>
      <c r="X21" s="646"/>
      <c r="Y21" s="646"/>
      <c r="Z21" s="646"/>
      <c r="AA21" s="646"/>
      <c r="AB21" s="646"/>
      <c r="AC21" s="646"/>
      <c r="AD21" s="646"/>
      <c r="AE21" s="174"/>
    </row>
    <row r="22" spans="1:111" s="99" customFormat="1" ht="18.75" customHeight="1">
      <c r="A22" s="10">
        <v>1</v>
      </c>
      <c r="B22" s="279" t="s">
        <v>71</v>
      </c>
      <c r="C22" s="279" t="s">
        <v>72</v>
      </c>
      <c r="D22" s="273"/>
      <c r="E22" s="105"/>
      <c r="F22" s="268">
        <v>62</v>
      </c>
      <c r="G22" s="59">
        <v>10</v>
      </c>
      <c r="H22" s="273"/>
      <c r="I22" s="60"/>
      <c r="J22" s="57"/>
      <c r="K22" s="61"/>
      <c r="L22" s="273"/>
      <c r="M22" s="62"/>
      <c r="N22" s="64"/>
      <c r="O22" s="73"/>
      <c r="P22" s="64"/>
      <c r="Q22" s="58"/>
      <c r="R22" s="64"/>
      <c r="S22" s="59"/>
      <c r="T22" s="43"/>
      <c r="U22" s="60"/>
      <c r="V22" s="43"/>
      <c r="W22" s="61"/>
      <c r="X22" s="64"/>
      <c r="Y22" s="62"/>
      <c r="Z22" s="64"/>
      <c r="AA22" s="73"/>
      <c r="AB22" s="42">
        <f t="shared" ref="AB22:AC27" si="5">D22+F22+H22+J22+L22+N22+P22+R22+T22+V22+X22+Z22</f>
        <v>62</v>
      </c>
      <c r="AC22" s="98">
        <f t="shared" si="5"/>
        <v>10</v>
      </c>
      <c r="AD22" s="134">
        <v>2</v>
      </c>
      <c r="AE22" s="118"/>
    </row>
    <row r="23" spans="1:111" s="99" customFormat="1" ht="18.75" customHeight="1">
      <c r="A23" s="10">
        <v>2</v>
      </c>
      <c r="B23" s="279" t="s">
        <v>114</v>
      </c>
      <c r="C23" s="279" t="s">
        <v>35</v>
      </c>
      <c r="D23" s="273"/>
      <c r="E23" s="105"/>
      <c r="F23" s="267"/>
      <c r="G23" s="59"/>
      <c r="H23" s="273">
        <v>58</v>
      </c>
      <c r="I23" s="60">
        <v>10</v>
      </c>
      <c r="J23" s="64"/>
      <c r="K23" s="61"/>
      <c r="L23" s="273"/>
      <c r="M23" s="62"/>
      <c r="N23" s="64"/>
      <c r="O23" s="73"/>
      <c r="P23" s="64"/>
      <c r="Q23" s="58"/>
      <c r="R23" s="64"/>
      <c r="S23" s="59"/>
      <c r="T23" s="43"/>
      <c r="U23" s="60"/>
      <c r="V23" s="43"/>
      <c r="W23" s="61"/>
      <c r="X23" s="64"/>
      <c r="Y23" s="62"/>
      <c r="Z23" s="64"/>
      <c r="AA23" s="73"/>
      <c r="AB23" s="42">
        <f t="shared" si="5"/>
        <v>58</v>
      </c>
      <c r="AC23" s="98">
        <f t="shared" si="5"/>
        <v>10</v>
      </c>
      <c r="AD23" s="134">
        <v>2</v>
      </c>
      <c r="AE23" s="126"/>
    </row>
    <row r="24" spans="1:111" s="99" customFormat="1" ht="18.75" customHeight="1">
      <c r="A24" s="10">
        <v>3</v>
      </c>
      <c r="B24" s="277" t="s">
        <v>240</v>
      </c>
      <c r="C24" s="278" t="s">
        <v>312</v>
      </c>
      <c r="D24" s="273"/>
      <c r="E24" s="105"/>
      <c r="F24" s="268"/>
      <c r="G24" s="59"/>
      <c r="H24" s="273">
        <v>39</v>
      </c>
      <c r="I24" s="60">
        <v>9</v>
      </c>
      <c r="J24" s="64"/>
      <c r="K24" s="61"/>
      <c r="L24" s="273"/>
      <c r="M24" s="62"/>
      <c r="N24" s="64"/>
      <c r="O24" s="73"/>
      <c r="P24" s="64"/>
      <c r="Q24" s="58"/>
      <c r="R24" s="64"/>
      <c r="S24" s="59"/>
      <c r="T24" s="43"/>
      <c r="U24" s="60"/>
      <c r="V24" s="43"/>
      <c r="W24" s="61"/>
      <c r="X24" s="64"/>
      <c r="Y24" s="62"/>
      <c r="Z24" s="64"/>
      <c r="AA24" s="73"/>
      <c r="AB24" s="42">
        <f t="shared" si="5"/>
        <v>39</v>
      </c>
      <c r="AC24" s="98">
        <f t="shared" si="5"/>
        <v>9</v>
      </c>
      <c r="AD24" s="134">
        <v>2</v>
      </c>
      <c r="AE24" s="118"/>
    </row>
    <row r="25" spans="1:111" s="99" customFormat="1" ht="18.75" customHeight="1">
      <c r="A25" s="10">
        <v>4</v>
      </c>
      <c r="B25" s="277" t="s">
        <v>69</v>
      </c>
      <c r="C25" s="279" t="s">
        <v>48</v>
      </c>
      <c r="D25" s="364"/>
      <c r="E25" s="58"/>
      <c r="F25" s="268">
        <v>37</v>
      </c>
      <c r="G25" s="59">
        <v>9</v>
      </c>
      <c r="H25" s="273"/>
      <c r="I25" s="60"/>
      <c r="J25" s="64"/>
      <c r="K25" s="61"/>
      <c r="L25" s="273"/>
      <c r="M25" s="62"/>
      <c r="N25" s="64"/>
      <c r="O25" s="73"/>
      <c r="P25" s="64"/>
      <c r="Q25" s="58"/>
      <c r="R25" s="64"/>
      <c r="S25" s="59"/>
      <c r="T25" s="43"/>
      <c r="U25" s="60"/>
      <c r="V25" s="43"/>
      <c r="W25" s="61"/>
      <c r="X25" s="64"/>
      <c r="Y25" s="62"/>
      <c r="Z25" s="64"/>
      <c r="AA25" s="73"/>
      <c r="AB25" s="42">
        <f t="shared" si="5"/>
        <v>37</v>
      </c>
      <c r="AC25" s="98">
        <f t="shared" si="5"/>
        <v>9</v>
      </c>
      <c r="AD25" s="134">
        <v>2</v>
      </c>
      <c r="AE25" s="126"/>
      <c r="AF25" s="343"/>
    </row>
    <row r="26" spans="1:111" s="99" customFormat="1" ht="18.75" customHeight="1">
      <c r="A26" s="10">
        <v>5</v>
      </c>
      <c r="B26" s="277" t="s">
        <v>151</v>
      </c>
      <c r="C26" s="278" t="s">
        <v>152</v>
      </c>
      <c r="D26" s="363"/>
      <c r="E26" s="58"/>
      <c r="F26" s="268">
        <v>25</v>
      </c>
      <c r="G26" s="59">
        <v>8</v>
      </c>
      <c r="H26" s="273"/>
      <c r="I26" s="60"/>
      <c r="J26" s="57"/>
      <c r="K26" s="61"/>
      <c r="L26" s="273"/>
      <c r="M26" s="62"/>
      <c r="N26" s="64"/>
      <c r="O26" s="73"/>
      <c r="P26" s="64"/>
      <c r="Q26" s="58"/>
      <c r="R26" s="64"/>
      <c r="S26" s="59"/>
      <c r="T26" s="43"/>
      <c r="U26" s="60"/>
      <c r="V26" s="43"/>
      <c r="W26" s="61"/>
      <c r="X26" s="64"/>
      <c r="Y26" s="62"/>
      <c r="Z26" s="64"/>
      <c r="AA26" s="73"/>
      <c r="AB26" s="42">
        <f t="shared" si="5"/>
        <v>25</v>
      </c>
      <c r="AC26" s="98">
        <f t="shared" si="5"/>
        <v>8</v>
      </c>
      <c r="AD26" s="134">
        <v>2</v>
      </c>
      <c r="AE26" s="118"/>
      <c r="AF26" s="11"/>
    </row>
    <row r="27" spans="1:111" s="11" customFormat="1" ht="18.75" customHeight="1">
      <c r="A27" s="10">
        <v>6</v>
      </c>
      <c r="B27" s="277" t="s">
        <v>121</v>
      </c>
      <c r="C27" s="278" t="s">
        <v>126</v>
      </c>
      <c r="D27" s="363"/>
      <c r="E27" s="58"/>
      <c r="F27" s="268"/>
      <c r="G27" s="59"/>
      <c r="H27" s="273"/>
      <c r="I27" s="60">
        <v>8</v>
      </c>
      <c r="J27" s="64"/>
      <c r="K27" s="61"/>
      <c r="L27" s="273"/>
      <c r="M27" s="62"/>
      <c r="N27" s="64"/>
      <c r="O27" s="73"/>
      <c r="P27" s="64"/>
      <c r="Q27" s="58"/>
      <c r="R27" s="64"/>
      <c r="S27" s="59"/>
      <c r="T27" s="43"/>
      <c r="U27" s="60"/>
      <c r="V27" s="43"/>
      <c r="W27" s="61"/>
      <c r="X27" s="64"/>
      <c r="Y27" s="62"/>
      <c r="Z27" s="64"/>
      <c r="AA27" s="73"/>
      <c r="AB27" s="42">
        <f t="shared" si="5"/>
        <v>0</v>
      </c>
      <c r="AC27" s="98">
        <f t="shared" si="5"/>
        <v>8</v>
      </c>
      <c r="AD27" s="134">
        <v>2</v>
      </c>
      <c r="AE27" s="118"/>
    </row>
    <row r="28" spans="1:111" s="11" customFormat="1" ht="18.75" hidden="1" customHeight="1">
      <c r="A28" s="10">
        <v>7</v>
      </c>
      <c r="B28" s="277"/>
      <c r="C28" s="278"/>
      <c r="D28" s="363"/>
      <c r="E28" s="58"/>
      <c r="F28" s="268"/>
      <c r="G28" s="59"/>
      <c r="H28" s="273"/>
      <c r="I28" s="60"/>
      <c r="J28" s="57"/>
      <c r="K28" s="61"/>
      <c r="L28" s="273"/>
      <c r="M28" s="62"/>
      <c r="N28" s="64"/>
      <c r="O28" s="73"/>
      <c r="P28" s="64"/>
      <c r="Q28" s="58"/>
      <c r="R28" s="64"/>
      <c r="S28" s="59"/>
      <c r="T28" s="43"/>
      <c r="U28" s="60"/>
      <c r="V28" s="43"/>
      <c r="W28" s="61"/>
      <c r="X28" s="64"/>
      <c r="Y28" s="62"/>
      <c r="Z28" s="64"/>
      <c r="AA28" s="73"/>
      <c r="AB28" s="42">
        <f t="shared" ref="AB28:AB40" si="6">D28+F28+H28+J28+L28+N28+P28+R28+T28+V28+X28+Z28</f>
        <v>0</v>
      </c>
      <c r="AC28" s="98">
        <f t="shared" ref="AC28:AC40" si="7">E28+G28+I28+K28+M28+O28+Q28+S28+U28+W28+Y28+AA28</f>
        <v>0</v>
      </c>
      <c r="AD28" s="134"/>
      <c r="AE28" s="126"/>
      <c r="AF28" s="17"/>
      <c r="AH28" s="17"/>
      <c r="AI28" s="13"/>
      <c r="AJ28" s="15"/>
      <c r="AK28" s="13"/>
      <c r="AL28" s="15"/>
      <c r="AM28" s="13"/>
      <c r="AN28" s="15"/>
      <c r="AO28" s="13"/>
      <c r="AP28" s="15"/>
      <c r="AQ28" s="13"/>
      <c r="AR28" s="26"/>
      <c r="AS28" s="13"/>
      <c r="AT28" s="26"/>
      <c r="AU28" s="13"/>
      <c r="AV28" s="15"/>
      <c r="AW28" s="13"/>
      <c r="AX28" s="15"/>
      <c r="AY28" s="13"/>
      <c r="AZ28" s="15"/>
      <c r="BA28" s="13"/>
      <c r="BB28" s="17"/>
      <c r="BC28" s="13"/>
      <c r="BD28" s="27"/>
      <c r="BE28" s="27"/>
      <c r="BF28" s="17"/>
      <c r="BH28" s="26"/>
      <c r="BI28" s="13"/>
      <c r="BJ28" s="26"/>
      <c r="BK28" s="13"/>
      <c r="BL28" s="15"/>
      <c r="BM28" s="13"/>
      <c r="BN28" s="15"/>
      <c r="BO28" s="13"/>
      <c r="BP28" s="15"/>
      <c r="BQ28" s="13"/>
      <c r="BR28" s="15"/>
      <c r="BS28" s="13"/>
      <c r="BT28" s="26"/>
      <c r="BU28" s="13"/>
      <c r="BV28" s="26"/>
      <c r="BW28" s="13"/>
      <c r="BX28" s="15"/>
      <c r="BY28" s="13"/>
      <c r="BZ28" s="15"/>
      <c r="CA28" s="13"/>
      <c r="CB28" s="13"/>
      <c r="CC28" s="13"/>
      <c r="CD28" s="17"/>
      <c r="CE28" s="13"/>
      <c r="CH28" s="17"/>
      <c r="CJ28" s="17"/>
      <c r="CL28" s="17"/>
      <c r="CM28" s="13"/>
      <c r="CN28" s="15"/>
      <c r="CO28" s="13"/>
      <c r="CP28" s="15"/>
      <c r="CQ28" s="13"/>
      <c r="CR28" s="15"/>
      <c r="CS28" s="13"/>
      <c r="CT28" s="15"/>
      <c r="CU28" s="13"/>
      <c r="CV28" s="13"/>
      <c r="CW28" s="13"/>
      <c r="CX28" s="26"/>
      <c r="CY28" s="13"/>
      <c r="CZ28" s="15"/>
      <c r="DA28" s="13"/>
      <c r="DB28" s="15"/>
      <c r="DC28" s="13"/>
      <c r="DD28" s="13"/>
      <c r="DE28" s="13"/>
      <c r="DF28" s="17"/>
      <c r="DG28" s="13"/>
    </row>
    <row r="29" spans="1:111" s="11" customFormat="1" ht="18.75" hidden="1" customHeight="1">
      <c r="A29" s="10">
        <v>8</v>
      </c>
      <c r="B29" s="279"/>
      <c r="C29" s="279"/>
      <c r="D29" s="363"/>
      <c r="E29" s="58"/>
      <c r="F29" s="268"/>
      <c r="G29" s="59"/>
      <c r="H29" s="273"/>
      <c r="I29" s="60"/>
      <c r="J29" s="64"/>
      <c r="K29" s="61"/>
      <c r="L29" s="273"/>
      <c r="M29" s="62"/>
      <c r="N29" s="64"/>
      <c r="O29" s="73"/>
      <c r="P29" s="64"/>
      <c r="Q29" s="58"/>
      <c r="R29" s="64"/>
      <c r="S29" s="59"/>
      <c r="T29" s="43"/>
      <c r="U29" s="60"/>
      <c r="V29" s="43"/>
      <c r="W29" s="61"/>
      <c r="X29" s="64"/>
      <c r="Y29" s="62"/>
      <c r="Z29" s="64"/>
      <c r="AA29" s="73"/>
      <c r="AB29" s="42">
        <f t="shared" si="6"/>
        <v>0</v>
      </c>
      <c r="AC29" s="98">
        <f t="shared" si="7"/>
        <v>0</v>
      </c>
      <c r="AD29" s="134"/>
      <c r="AE29" s="126"/>
      <c r="AF29" s="26"/>
      <c r="AG29" s="13"/>
      <c r="AH29" s="26"/>
      <c r="AI29" s="13"/>
      <c r="AJ29" s="15"/>
      <c r="AK29" s="13"/>
      <c r="AL29" s="15"/>
      <c r="AM29" s="13"/>
      <c r="AN29" s="15"/>
      <c r="AO29" s="13"/>
      <c r="AP29" s="15"/>
      <c r="AQ29" s="13"/>
      <c r="AR29" s="26"/>
      <c r="AS29" s="13"/>
      <c r="AT29" s="26"/>
      <c r="AU29" s="13"/>
      <c r="AV29" s="15"/>
      <c r="AW29" s="13"/>
      <c r="AX29" s="15"/>
      <c r="AY29" s="13"/>
      <c r="AZ29" s="15"/>
      <c r="BA29" s="13"/>
      <c r="BB29" s="17"/>
      <c r="BC29" s="13"/>
      <c r="BD29" s="27"/>
      <c r="BE29" s="27"/>
      <c r="BF29" s="26"/>
      <c r="BG29" s="13"/>
      <c r="BH29" s="17"/>
      <c r="BJ29" s="17"/>
      <c r="BK29" s="13"/>
      <c r="BL29" s="15"/>
      <c r="BM29" s="13"/>
      <c r="BN29" s="15"/>
      <c r="BO29" s="13"/>
      <c r="BP29" s="15"/>
      <c r="BQ29" s="13"/>
      <c r="BR29" s="15"/>
      <c r="BS29" s="13"/>
      <c r="BT29" s="26"/>
      <c r="BU29" s="13"/>
      <c r="BV29" s="26"/>
      <c r="BW29" s="13"/>
      <c r="BX29" s="15"/>
      <c r="BY29" s="13"/>
      <c r="BZ29" s="15"/>
      <c r="CA29" s="13"/>
      <c r="CB29" s="13"/>
      <c r="CC29" s="13"/>
      <c r="CD29" s="17"/>
      <c r="CE29" s="13"/>
      <c r="CF29" s="27"/>
      <c r="CG29" s="27"/>
      <c r="CH29" s="17"/>
      <c r="CJ29" s="26"/>
      <c r="CK29" s="13"/>
      <c r="CL29" s="26"/>
      <c r="CM29" s="13"/>
      <c r="CN29" s="15"/>
      <c r="CO29" s="13"/>
      <c r="CP29" s="15"/>
      <c r="CQ29" s="13"/>
      <c r="CR29" s="15"/>
      <c r="CS29" s="13"/>
      <c r="CT29" s="15"/>
      <c r="CU29" s="13"/>
      <c r="CV29" s="13"/>
      <c r="CW29" s="13"/>
      <c r="CX29" s="26"/>
      <c r="CY29" s="13"/>
      <c r="CZ29" s="15"/>
      <c r="DA29" s="13"/>
      <c r="DB29" s="15"/>
      <c r="DC29" s="13"/>
      <c r="DD29" s="13"/>
      <c r="DE29" s="13"/>
      <c r="DF29" s="17"/>
      <c r="DG29" s="13"/>
    </row>
    <row r="30" spans="1:111" s="11" customFormat="1" ht="18.75" hidden="1" customHeight="1">
      <c r="A30" s="10">
        <v>9</v>
      </c>
      <c r="B30" s="279"/>
      <c r="C30" s="279"/>
      <c r="D30" s="363"/>
      <c r="E30" s="58"/>
      <c r="F30" s="268"/>
      <c r="G30" s="59"/>
      <c r="H30" s="273"/>
      <c r="I30" s="60"/>
      <c r="J30" s="64"/>
      <c r="K30" s="61"/>
      <c r="L30" s="273"/>
      <c r="M30" s="62"/>
      <c r="N30" s="64"/>
      <c r="O30" s="73"/>
      <c r="P30" s="64"/>
      <c r="Q30" s="58"/>
      <c r="R30" s="64"/>
      <c r="S30" s="59"/>
      <c r="T30" s="43"/>
      <c r="U30" s="60"/>
      <c r="V30" s="43"/>
      <c r="W30" s="61"/>
      <c r="X30" s="64"/>
      <c r="Y30" s="62"/>
      <c r="Z30" s="64"/>
      <c r="AA30" s="73"/>
      <c r="AB30" s="42">
        <f t="shared" si="6"/>
        <v>0</v>
      </c>
      <c r="AC30" s="98">
        <f t="shared" si="7"/>
        <v>0</v>
      </c>
      <c r="AD30" s="134"/>
      <c r="AE30" s="118"/>
      <c r="AF30" s="26"/>
      <c r="AG30" s="13"/>
      <c r="AH30" s="26"/>
      <c r="AI30" s="13"/>
      <c r="AJ30" s="15"/>
      <c r="AK30" s="13"/>
      <c r="AL30" s="15"/>
      <c r="AM30" s="13"/>
      <c r="AN30" s="15"/>
      <c r="AO30" s="13"/>
      <c r="AP30" s="15"/>
      <c r="AQ30" s="13"/>
      <c r="AR30" s="26"/>
      <c r="AS30" s="13"/>
      <c r="AT30" s="26"/>
      <c r="AU30" s="13"/>
      <c r="AV30" s="15"/>
      <c r="AW30" s="13"/>
      <c r="AX30" s="15"/>
      <c r="AY30" s="13"/>
      <c r="AZ30" s="15"/>
      <c r="BA30" s="13"/>
      <c r="BB30" s="17"/>
      <c r="BC30" s="13"/>
      <c r="BD30" s="27"/>
      <c r="BE30" s="27"/>
      <c r="BF30" s="26"/>
      <c r="BG30" s="13"/>
      <c r="BH30" s="17"/>
      <c r="BJ30" s="17"/>
      <c r="BK30" s="13"/>
      <c r="BL30" s="15"/>
      <c r="BM30" s="13"/>
      <c r="BN30" s="15"/>
      <c r="BO30" s="13"/>
      <c r="BP30" s="15"/>
      <c r="BQ30" s="13"/>
      <c r="BR30" s="15"/>
      <c r="BS30" s="13"/>
      <c r="BT30" s="26"/>
      <c r="BU30" s="13"/>
      <c r="BV30" s="26"/>
      <c r="BW30" s="13"/>
      <c r="BX30" s="15"/>
      <c r="BY30" s="13"/>
      <c r="BZ30" s="15"/>
      <c r="CA30" s="13"/>
      <c r="CB30" s="13"/>
      <c r="CC30" s="13"/>
      <c r="CD30" s="17"/>
      <c r="CE30" s="13"/>
      <c r="CF30" s="27"/>
      <c r="CG30" s="27"/>
      <c r="CH30" s="17"/>
      <c r="CJ30" s="26"/>
      <c r="CK30" s="13"/>
      <c r="CL30" s="26"/>
      <c r="CM30" s="13"/>
      <c r="CN30" s="15"/>
      <c r="CO30" s="13"/>
      <c r="CP30" s="15"/>
      <c r="CQ30" s="13"/>
      <c r="CR30" s="15"/>
      <c r="CS30" s="13"/>
      <c r="CT30" s="15"/>
      <c r="CU30" s="13"/>
      <c r="CV30" s="13"/>
      <c r="CW30" s="13"/>
      <c r="CX30" s="26"/>
      <c r="CY30" s="13"/>
      <c r="CZ30" s="15"/>
      <c r="DA30" s="13"/>
      <c r="DB30" s="15"/>
      <c r="DC30" s="13"/>
      <c r="DD30" s="13"/>
      <c r="DE30" s="13"/>
      <c r="DF30" s="17"/>
      <c r="DG30" s="13"/>
    </row>
    <row r="31" spans="1:111" s="11" customFormat="1" ht="18.75" hidden="1" customHeight="1">
      <c r="A31" s="10">
        <v>10</v>
      </c>
      <c r="B31" s="277"/>
      <c r="C31" s="278"/>
      <c r="D31" s="363"/>
      <c r="E31" s="58"/>
      <c r="F31" s="268"/>
      <c r="G31" s="59"/>
      <c r="H31" s="273"/>
      <c r="I31" s="60"/>
      <c r="J31" s="64"/>
      <c r="K31" s="61"/>
      <c r="L31" s="273"/>
      <c r="M31" s="62"/>
      <c r="N31" s="64"/>
      <c r="O31" s="73"/>
      <c r="P31" s="64"/>
      <c r="Q31" s="58"/>
      <c r="R31" s="64"/>
      <c r="S31" s="59"/>
      <c r="T31" s="43"/>
      <c r="U31" s="60"/>
      <c r="V31" s="43"/>
      <c r="W31" s="61"/>
      <c r="X31" s="64"/>
      <c r="Y31" s="62"/>
      <c r="Z31" s="64"/>
      <c r="AA31" s="73"/>
      <c r="AB31" s="42">
        <f t="shared" si="6"/>
        <v>0</v>
      </c>
      <c r="AC31" s="98">
        <f t="shared" si="7"/>
        <v>0</v>
      </c>
      <c r="AD31" s="134"/>
      <c r="AE31" s="118"/>
    </row>
    <row r="32" spans="1:111" s="11" customFormat="1" ht="18.75" hidden="1" customHeight="1">
      <c r="A32" s="10">
        <v>11</v>
      </c>
      <c r="B32" s="281"/>
      <c r="C32" s="279"/>
      <c r="D32" s="363"/>
      <c r="E32" s="58"/>
      <c r="F32" s="268"/>
      <c r="G32" s="59"/>
      <c r="H32" s="273"/>
      <c r="I32" s="60"/>
      <c r="J32" s="57"/>
      <c r="K32" s="61"/>
      <c r="L32" s="273"/>
      <c r="M32" s="62"/>
      <c r="N32" s="64"/>
      <c r="O32" s="73"/>
      <c r="P32" s="64"/>
      <c r="Q32" s="58"/>
      <c r="R32" s="64"/>
      <c r="S32" s="59"/>
      <c r="T32" s="43"/>
      <c r="U32" s="60"/>
      <c r="V32" s="43"/>
      <c r="W32" s="61"/>
      <c r="X32" s="64"/>
      <c r="Y32" s="62"/>
      <c r="Z32" s="64"/>
      <c r="AA32" s="73"/>
      <c r="AB32" s="42">
        <f t="shared" si="6"/>
        <v>0</v>
      </c>
      <c r="AC32" s="98">
        <f t="shared" si="7"/>
        <v>0</v>
      </c>
      <c r="AD32" s="134"/>
      <c r="AE32" s="118"/>
    </row>
    <row r="33" spans="1:32" s="11" customFormat="1" ht="18.75" hidden="1" customHeight="1">
      <c r="A33" s="10">
        <v>12</v>
      </c>
      <c r="B33" s="277"/>
      <c r="C33" s="278"/>
      <c r="D33" s="363"/>
      <c r="E33" s="58"/>
      <c r="F33" s="268"/>
      <c r="G33" s="59"/>
      <c r="H33" s="273"/>
      <c r="I33" s="60"/>
      <c r="J33" s="57"/>
      <c r="K33" s="61"/>
      <c r="L33" s="273"/>
      <c r="M33" s="62"/>
      <c r="N33" s="64"/>
      <c r="O33" s="73"/>
      <c r="P33" s="64"/>
      <c r="Q33" s="58"/>
      <c r="R33" s="64"/>
      <c r="S33" s="59"/>
      <c r="T33" s="43"/>
      <c r="U33" s="60"/>
      <c r="V33" s="43"/>
      <c r="W33" s="61"/>
      <c r="X33" s="64"/>
      <c r="Y33" s="62"/>
      <c r="Z33" s="64"/>
      <c r="AA33" s="73"/>
      <c r="AB33" s="42">
        <f t="shared" si="6"/>
        <v>0</v>
      </c>
      <c r="AC33" s="98">
        <f t="shared" si="7"/>
        <v>0</v>
      </c>
      <c r="AD33" s="134"/>
      <c r="AE33" s="126"/>
    </row>
    <row r="34" spans="1:32" s="11" customFormat="1" ht="18.75" hidden="1" customHeight="1">
      <c r="A34" s="10">
        <v>13</v>
      </c>
      <c r="B34" s="277"/>
      <c r="C34" s="278"/>
      <c r="D34" s="363"/>
      <c r="E34" s="58"/>
      <c r="F34" s="268"/>
      <c r="G34" s="59"/>
      <c r="H34" s="273"/>
      <c r="I34" s="60"/>
      <c r="J34" s="64"/>
      <c r="K34" s="61"/>
      <c r="L34" s="273"/>
      <c r="M34" s="62"/>
      <c r="N34" s="64"/>
      <c r="O34" s="73"/>
      <c r="P34" s="64"/>
      <c r="Q34" s="58"/>
      <c r="R34" s="64"/>
      <c r="S34" s="59"/>
      <c r="T34" s="43"/>
      <c r="U34" s="60"/>
      <c r="V34" s="43"/>
      <c r="W34" s="61"/>
      <c r="X34" s="64"/>
      <c r="Y34" s="62"/>
      <c r="Z34" s="64"/>
      <c r="AA34" s="73"/>
      <c r="AB34" s="42">
        <f t="shared" si="6"/>
        <v>0</v>
      </c>
      <c r="AC34" s="98">
        <f t="shared" si="7"/>
        <v>0</v>
      </c>
      <c r="AD34" s="134"/>
      <c r="AE34" s="126"/>
    </row>
    <row r="35" spans="1:32" s="11" customFormat="1" ht="18.75" hidden="1" customHeight="1">
      <c r="A35" s="10">
        <v>14</v>
      </c>
      <c r="B35" s="279"/>
      <c r="C35" s="279"/>
      <c r="D35" s="363"/>
      <c r="E35" s="58"/>
      <c r="F35" s="267"/>
      <c r="G35" s="59"/>
      <c r="H35" s="273"/>
      <c r="I35" s="60"/>
      <c r="J35" s="64"/>
      <c r="K35" s="61"/>
      <c r="L35" s="273"/>
      <c r="M35" s="62"/>
      <c r="N35" s="64"/>
      <c r="O35" s="73"/>
      <c r="P35" s="64"/>
      <c r="Q35" s="58"/>
      <c r="R35" s="64"/>
      <c r="S35" s="59"/>
      <c r="T35" s="43"/>
      <c r="U35" s="60"/>
      <c r="V35" s="43"/>
      <c r="W35" s="61"/>
      <c r="X35" s="64"/>
      <c r="Y35" s="62"/>
      <c r="Z35" s="64"/>
      <c r="AA35" s="73"/>
      <c r="AB35" s="42">
        <f t="shared" si="6"/>
        <v>0</v>
      </c>
      <c r="AC35" s="98">
        <f t="shared" si="7"/>
        <v>0</v>
      </c>
      <c r="AD35" s="134"/>
      <c r="AE35" s="118"/>
    </row>
    <row r="36" spans="1:32" s="11" customFormat="1" ht="18.75" hidden="1" customHeight="1">
      <c r="A36" s="10">
        <v>15</v>
      </c>
      <c r="B36" s="277"/>
      <c r="C36" s="278"/>
      <c r="D36" s="363"/>
      <c r="E36" s="58"/>
      <c r="F36" s="268"/>
      <c r="G36" s="59"/>
      <c r="H36" s="273"/>
      <c r="I36" s="60"/>
      <c r="J36" s="57"/>
      <c r="K36" s="61"/>
      <c r="L36" s="273"/>
      <c r="M36" s="62"/>
      <c r="N36" s="64"/>
      <c r="O36" s="73"/>
      <c r="P36" s="64"/>
      <c r="Q36" s="58"/>
      <c r="R36" s="64"/>
      <c r="S36" s="59"/>
      <c r="T36" s="43"/>
      <c r="U36" s="60"/>
      <c r="V36" s="43"/>
      <c r="W36" s="61"/>
      <c r="X36" s="64"/>
      <c r="Y36" s="62"/>
      <c r="Z36" s="64"/>
      <c r="AA36" s="73"/>
      <c r="AB36" s="42">
        <f t="shared" si="6"/>
        <v>0</v>
      </c>
      <c r="AC36" s="98">
        <f t="shared" si="7"/>
        <v>0</v>
      </c>
      <c r="AD36" s="134"/>
      <c r="AE36" s="126"/>
    </row>
    <row r="37" spans="1:32" s="11" customFormat="1" ht="19.5" hidden="1" customHeight="1">
      <c r="A37" s="10">
        <v>16</v>
      </c>
      <c r="B37" s="277"/>
      <c r="C37" s="278"/>
      <c r="D37" s="363"/>
      <c r="E37" s="58"/>
      <c r="F37" s="267"/>
      <c r="G37" s="59"/>
      <c r="H37" s="273"/>
      <c r="I37" s="60"/>
      <c r="J37" s="57"/>
      <c r="K37" s="61"/>
      <c r="L37" s="273"/>
      <c r="M37" s="62"/>
      <c r="N37" s="64"/>
      <c r="O37" s="73"/>
      <c r="P37" s="64"/>
      <c r="Q37" s="58"/>
      <c r="R37" s="64"/>
      <c r="S37" s="59"/>
      <c r="T37" s="43"/>
      <c r="U37" s="60"/>
      <c r="V37" s="43"/>
      <c r="W37" s="61"/>
      <c r="X37" s="64"/>
      <c r="Y37" s="62"/>
      <c r="Z37" s="64"/>
      <c r="AA37" s="73"/>
      <c r="AB37" s="42">
        <f t="shared" si="6"/>
        <v>0</v>
      </c>
      <c r="AC37" s="98">
        <f t="shared" si="7"/>
        <v>0</v>
      </c>
      <c r="AD37" s="124"/>
      <c r="AE37" s="118"/>
    </row>
    <row r="38" spans="1:32" s="11" customFormat="1" ht="18.75" hidden="1" customHeight="1">
      <c r="A38" s="10">
        <v>17</v>
      </c>
      <c r="B38" s="279"/>
      <c r="C38" s="279"/>
      <c r="D38" s="363"/>
      <c r="E38" s="58"/>
      <c r="F38" s="268"/>
      <c r="G38" s="59"/>
      <c r="H38" s="273"/>
      <c r="I38" s="60"/>
      <c r="J38" s="64"/>
      <c r="K38" s="61"/>
      <c r="L38" s="273"/>
      <c r="M38" s="62"/>
      <c r="N38" s="64"/>
      <c r="O38" s="73"/>
      <c r="P38" s="64"/>
      <c r="Q38" s="58"/>
      <c r="R38" s="64"/>
      <c r="S38" s="59"/>
      <c r="T38" s="43"/>
      <c r="U38" s="60"/>
      <c r="V38" s="43"/>
      <c r="W38" s="61"/>
      <c r="X38" s="64"/>
      <c r="Y38" s="62"/>
      <c r="Z38" s="64"/>
      <c r="AA38" s="73"/>
      <c r="AB38" s="42">
        <f t="shared" si="6"/>
        <v>0</v>
      </c>
      <c r="AC38" s="98">
        <f t="shared" si="7"/>
        <v>0</v>
      </c>
      <c r="AD38" s="135"/>
      <c r="AE38" s="118"/>
    </row>
    <row r="39" spans="1:32" s="11" customFormat="1" ht="18.75" hidden="1" customHeight="1">
      <c r="A39" s="10">
        <v>18</v>
      </c>
      <c r="B39" s="279"/>
      <c r="C39" s="279"/>
      <c r="D39" s="363"/>
      <c r="E39" s="58"/>
      <c r="F39" s="268"/>
      <c r="G39" s="59"/>
      <c r="H39" s="273"/>
      <c r="I39" s="60"/>
      <c r="J39" s="57"/>
      <c r="K39" s="61"/>
      <c r="L39" s="273"/>
      <c r="M39" s="62"/>
      <c r="N39" s="64"/>
      <c r="O39" s="73"/>
      <c r="P39" s="64"/>
      <c r="Q39" s="58"/>
      <c r="R39" s="64"/>
      <c r="S39" s="59"/>
      <c r="T39" s="43"/>
      <c r="U39" s="60"/>
      <c r="V39" s="43"/>
      <c r="W39" s="61"/>
      <c r="X39" s="64"/>
      <c r="Y39" s="62"/>
      <c r="Z39" s="64"/>
      <c r="AA39" s="73"/>
      <c r="AB39" s="42">
        <f t="shared" si="6"/>
        <v>0</v>
      </c>
      <c r="AC39" s="98">
        <f t="shared" si="7"/>
        <v>0</v>
      </c>
      <c r="AD39" s="134"/>
      <c r="AE39" s="118"/>
    </row>
    <row r="40" spans="1:32" s="11" customFormat="1" ht="18.75" hidden="1" customHeight="1">
      <c r="A40" s="10">
        <v>19</v>
      </c>
      <c r="B40" s="277"/>
      <c r="C40" s="278"/>
      <c r="D40" s="363"/>
      <c r="E40" s="58"/>
      <c r="F40" s="267"/>
      <c r="G40" s="59"/>
      <c r="H40" s="273"/>
      <c r="I40" s="60"/>
      <c r="J40" s="57"/>
      <c r="K40" s="61"/>
      <c r="L40" s="273"/>
      <c r="M40" s="62"/>
      <c r="N40" s="64"/>
      <c r="O40" s="73"/>
      <c r="P40" s="64"/>
      <c r="Q40" s="58"/>
      <c r="R40" s="64"/>
      <c r="S40" s="59"/>
      <c r="T40" s="43"/>
      <c r="U40" s="60"/>
      <c r="V40" s="43"/>
      <c r="W40" s="61"/>
      <c r="X40" s="64"/>
      <c r="Y40" s="62"/>
      <c r="Z40" s="64"/>
      <c r="AA40" s="73"/>
      <c r="AB40" s="42">
        <f t="shared" si="6"/>
        <v>0</v>
      </c>
      <c r="AC40" s="98">
        <f t="shared" si="7"/>
        <v>0</v>
      </c>
      <c r="AD40" s="134"/>
      <c r="AE40" s="118"/>
    </row>
    <row r="41" spans="1:32" s="11" customFormat="1" ht="18.75" hidden="1" customHeight="1">
      <c r="A41" s="10">
        <v>20</v>
      </c>
      <c r="B41" s="71"/>
      <c r="C41" s="71"/>
      <c r="D41" s="363"/>
      <c r="E41" s="58"/>
      <c r="F41" s="268"/>
      <c r="G41" s="59"/>
      <c r="H41" s="273"/>
      <c r="I41" s="60"/>
      <c r="J41" s="57"/>
      <c r="K41" s="61"/>
      <c r="L41" s="272"/>
      <c r="M41" s="62"/>
      <c r="N41" s="64"/>
      <c r="O41" s="73"/>
      <c r="P41" s="64"/>
      <c r="Q41" s="58"/>
      <c r="R41" s="64"/>
      <c r="S41" s="59"/>
      <c r="T41" s="43"/>
      <c r="U41" s="60"/>
      <c r="V41" s="43"/>
      <c r="W41" s="61"/>
      <c r="X41" s="64"/>
      <c r="Y41" s="62"/>
      <c r="Z41" s="64"/>
      <c r="AA41" s="73"/>
      <c r="AB41" s="42"/>
      <c r="AC41" s="98"/>
      <c r="AD41" s="134"/>
      <c r="AE41" s="118"/>
    </row>
    <row r="42" spans="1:32" s="11" customFormat="1" ht="18.75" hidden="1" customHeight="1">
      <c r="A42" s="10">
        <v>21</v>
      </c>
      <c r="B42" s="71"/>
      <c r="C42" s="71"/>
      <c r="D42" s="273"/>
      <c r="E42" s="58"/>
      <c r="F42" s="268"/>
      <c r="G42" s="59"/>
      <c r="H42" s="273"/>
      <c r="I42" s="60"/>
      <c r="J42" s="57"/>
      <c r="K42" s="61"/>
      <c r="L42" s="272"/>
      <c r="M42" s="62"/>
      <c r="N42" s="82"/>
      <c r="O42" s="73"/>
      <c r="P42" s="64"/>
      <c r="Q42" s="58"/>
      <c r="R42" s="68"/>
      <c r="S42" s="59"/>
      <c r="T42" s="43"/>
      <c r="U42" s="60"/>
      <c r="V42" s="43"/>
      <c r="W42" s="61"/>
      <c r="X42" s="64"/>
      <c r="Y42" s="62"/>
      <c r="Z42" s="64"/>
      <c r="AA42" s="73"/>
      <c r="AB42" s="42">
        <f>D42+F42+H42+J42+L42+N42+P42+R42+T42+V42+X42+Z42</f>
        <v>0</v>
      </c>
      <c r="AC42" s="98">
        <f>E42+G42+I42+K42+M42+O42+Q42+S42+U42+W42+Y42+AA42</f>
        <v>0</v>
      </c>
      <c r="AD42" s="30"/>
      <c r="AE42" s="44"/>
    </row>
    <row r="43" spans="1:32" ht="25.5">
      <c r="A43" s="3" t="s">
        <v>4</v>
      </c>
      <c r="B43" s="645" t="s">
        <v>22</v>
      </c>
      <c r="C43" s="646"/>
      <c r="D43" s="646"/>
      <c r="E43" s="646"/>
      <c r="F43" s="646"/>
      <c r="G43" s="646"/>
      <c r="H43" s="646"/>
      <c r="I43" s="646"/>
      <c r="J43" s="646"/>
      <c r="K43" s="646"/>
      <c r="L43" s="646"/>
      <c r="M43" s="646"/>
      <c r="N43" s="646"/>
      <c r="O43" s="646"/>
      <c r="P43" s="646"/>
      <c r="Q43" s="646"/>
      <c r="R43" s="646"/>
      <c r="S43" s="646"/>
      <c r="T43" s="646"/>
      <c r="U43" s="646"/>
      <c r="V43" s="646"/>
      <c r="W43" s="646"/>
      <c r="X43" s="646"/>
      <c r="Y43" s="646"/>
      <c r="Z43" s="646"/>
      <c r="AA43" s="646"/>
      <c r="AB43" s="646"/>
      <c r="AC43" s="646"/>
      <c r="AD43" s="646"/>
      <c r="AE43" s="173"/>
    </row>
    <row r="44" spans="1:32" s="99" customFormat="1" ht="18.75" customHeight="1">
      <c r="A44" s="10">
        <v>1</v>
      </c>
      <c r="B44" s="279" t="s">
        <v>71</v>
      </c>
      <c r="C44" s="279" t="s">
        <v>72</v>
      </c>
      <c r="D44" s="273"/>
      <c r="E44" s="105"/>
      <c r="F44" s="268">
        <v>41</v>
      </c>
      <c r="G44" s="59">
        <v>10</v>
      </c>
      <c r="H44" s="273">
        <v>39</v>
      </c>
      <c r="I44" s="60">
        <v>10</v>
      </c>
      <c r="J44" s="64"/>
      <c r="K44" s="61"/>
      <c r="L44" s="273"/>
      <c r="M44" s="62"/>
      <c r="N44" s="64"/>
      <c r="O44" s="396"/>
      <c r="P44" s="64"/>
      <c r="Q44" s="58"/>
      <c r="R44" s="64"/>
      <c r="S44" s="59"/>
      <c r="T44" s="43"/>
      <c r="U44" s="60"/>
      <c r="V44" s="43"/>
      <c r="W44" s="61"/>
      <c r="X44" s="64"/>
      <c r="Y44" s="415"/>
      <c r="Z44" s="64"/>
      <c r="AA44" s="73"/>
      <c r="AB44" s="42">
        <f t="shared" ref="AB44:AC49" si="8">D44+F44+H44+J44+L44+N44+P44+R44+T44+V44+X44+Z44</f>
        <v>80</v>
      </c>
      <c r="AC44" s="98">
        <f t="shared" si="8"/>
        <v>20</v>
      </c>
      <c r="AD44" s="134">
        <v>2</v>
      </c>
      <c r="AE44" s="118"/>
    </row>
    <row r="45" spans="1:32" s="99" customFormat="1" ht="18.75" customHeight="1">
      <c r="A45" s="10">
        <v>2</v>
      </c>
      <c r="B45" s="279" t="s">
        <v>132</v>
      </c>
      <c r="C45" s="279" t="s">
        <v>133</v>
      </c>
      <c r="D45" s="273"/>
      <c r="E45" s="58"/>
      <c r="F45" s="268">
        <v>25</v>
      </c>
      <c r="G45" s="59">
        <v>9</v>
      </c>
      <c r="H45" s="273"/>
      <c r="I45" s="60">
        <v>7</v>
      </c>
      <c r="J45" s="64"/>
      <c r="K45" s="61"/>
      <c r="L45" s="273"/>
      <c r="M45" s="62"/>
      <c r="N45" s="66"/>
      <c r="O45" s="396"/>
      <c r="P45" s="64"/>
      <c r="Q45" s="58"/>
      <c r="R45" s="64"/>
      <c r="S45" s="59"/>
      <c r="T45" s="43"/>
      <c r="U45" s="60"/>
      <c r="V45" s="43"/>
      <c r="W45" s="61"/>
      <c r="X45" s="64"/>
      <c r="Y45" s="415"/>
      <c r="Z45" s="64"/>
      <c r="AA45" s="73"/>
      <c r="AB45" s="42">
        <f t="shared" si="8"/>
        <v>25</v>
      </c>
      <c r="AC45" s="98">
        <f t="shared" si="8"/>
        <v>16</v>
      </c>
      <c r="AD45" s="134">
        <v>2</v>
      </c>
      <c r="AE45" s="118"/>
    </row>
    <row r="46" spans="1:32" s="99" customFormat="1" ht="18.75" customHeight="1">
      <c r="A46" s="10">
        <v>3</v>
      </c>
      <c r="B46" s="279" t="s">
        <v>125</v>
      </c>
      <c r="C46" s="279" t="s">
        <v>127</v>
      </c>
      <c r="D46" s="273"/>
      <c r="E46" s="105"/>
      <c r="F46" s="268">
        <v>17</v>
      </c>
      <c r="G46" s="59">
        <v>8</v>
      </c>
      <c r="H46" s="273"/>
      <c r="I46" s="60">
        <v>6</v>
      </c>
      <c r="J46" s="64"/>
      <c r="K46" s="61"/>
      <c r="L46" s="272"/>
      <c r="M46" s="62"/>
      <c r="N46" s="66"/>
      <c r="O46" s="396"/>
      <c r="P46" s="64"/>
      <c r="Q46" s="58"/>
      <c r="R46" s="64"/>
      <c r="S46" s="59"/>
      <c r="T46" s="43"/>
      <c r="U46" s="60"/>
      <c r="V46" s="43"/>
      <c r="W46" s="61"/>
      <c r="X46" s="64"/>
      <c r="Y46" s="415"/>
      <c r="Z46" s="64"/>
      <c r="AA46" s="73"/>
      <c r="AB46" s="42">
        <f t="shared" si="8"/>
        <v>17</v>
      </c>
      <c r="AC46" s="98">
        <f t="shared" si="8"/>
        <v>14</v>
      </c>
      <c r="AD46" s="134">
        <v>2</v>
      </c>
      <c r="AE46" s="118"/>
      <c r="AF46" s="343"/>
    </row>
    <row r="47" spans="1:32" s="99" customFormat="1" ht="18.75" customHeight="1">
      <c r="A47" s="10">
        <v>4</v>
      </c>
      <c r="B47" s="277" t="s">
        <v>175</v>
      </c>
      <c r="C47" s="278" t="s">
        <v>149</v>
      </c>
      <c r="D47" s="273"/>
      <c r="E47" s="105"/>
      <c r="F47" s="268"/>
      <c r="G47" s="59">
        <v>7</v>
      </c>
      <c r="H47" s="273"/>
      <c r="I47" s="60">
        <v>5</v>
      </c>
      <c r="J47" s="64"/>
      <c r="K47" s="61"/>
      <c r="L47" s="272"/>
      <c r="M47" s="62"/>
      <c r="N47" s="66"/>
      <c r="O47" s="396"/>
      <c r="P47" s="64"/>
      <c r="Q47" s="58"/>
      <c r="R47" s="64"/>
      <c r="S47" s="59"/>
      <c r="T47" s="43"/>
      <c r="U47" s="60"/>
      <c r="V47" s="43"/>
      <c r="W47" s="61"/>
      <c r="X47" s="64"/>
      <c r="Y47" s="415"/>
      <c r="Z47" s="64"/>
      <c r="AA47" s="73"/>
      <c r="AB47" s="42">
        <f t="shared" si="8"/>
        <v>0</v>
      </c>
      <c r="AC47" s="98">
        <f t="shared" si="8"/>
        <v>12</v>
      </c>
      <c r="AD47" s="135">
        <v>2</v>
      </c>
      <c r="AE47" s="118"/>
    </row>
    <row r="48" spans="1:32" s="99" customFormat="1" ht="18.75" customHeight="1">
      <c r="A48" s="10">
        <v>5</v>
      </c>
      <c r="B48" s="277" t="s">
        <v>69</v>
      </c>
      <c r="C48" s="278" t="s">
        <v>48</v>
      </c>
      <c r="D48" s="273"/>
      <c r="E48" s="105"/>
      <c r="F48" s="268"/>
      <c r="G48" s="59"/>
      <c r="H48" s="273">
        <v>26</v>
      </c>
      <c r="I48" s="60">
        <v>9</v>
      </c>
      <c r="J48" s="64"/>
      <c r="K48" s="61"/>
      <c r="L48" s="273"/>
      <c r="M48" s="62"/>
      <c r="N48" s="64"/>
      <c r="O48" s="396"/>
      <c r="P48" s="64"/>
      <c r="Q48" s="58"/>
      <c r="R48" s="64"/>
      <c r="S48" s="59"/>
      <c r="T48" s="43"/>
      <c r="U48" s="60"/>
      <c r="V48" s="43"/>
      <c r="W48" s="61"/>
      <c r="X48" s="64"/>
      <c r="Y48" s="415"/>
      <c r="Z48" s="64"/>
      <c r="AA48" s="73"/>
      <c r="AB48" s="42">
        <f t="shared" si="8"/>
        <v>26</v>
      </c>
      <c r="AC48" s="98">
        <f t="shared" si="8"/>
        <v>9</v>
      </c>
      <c r="AD48" s="134">
        <v>2</v>
      </c>
      <c r="AE48" s="118"/>
    </row>
    <row r="49" spans="1:31" s="99" customFormat="1" ht="18.75" customHeight="1">
      <c r="A49" s="10">
        <v>6</v>
      </c>
      <c r="B49" s="277" t="s">
        <v>151</v>
      </c>
      <c r="C49" s="278" t="s">
        <v>152</v>
      </c>
      <c r="D49" s="366"/>
      <c r="E49" s="58"/>
      <c r="F49" s="269"/>
      <c r="G49" s="59"/>
      <c r="H49" s="274"/>
      <c r="I49" s="60">
        <v>8</v>
      </c>
      <c r="J49" s="82"/>
      <c r="K49" s="88"/>
      <c r="L49" s="272"/>
      <c r="M49" s="62"/>
      <c r="N49" s="86"/>
      <c r="O49" s="397"/>
      <c r="P49" s="82"/>
      <c r="Q49" s="91"/>
      <c r="R49" s="64"/>
      <c r="S49" s="59"/>
      <c r="T49" s="43"/>
      <c r="U49" s="60"/>
      <c r="V49" s="43"/>
      <c r="W49" s="61"/>
      <c r="X49" s="64"/>
      <c r="Y49" s="415"/>
      <c r="Z49" s="82"/>
      <c r="AA49" s="90"/>
      <c r="AB49" s="42">
        <f t="shared" si="8"/>
        <v>0</v>
      </c>
      <c r="AC49" s="98">
        <f t="shared" si="8"/>
        <v>8</v>
      </c>
      <c r="AD49" s="135">
        <v>2</v>
      </c>
      <c r="AE49" s="3"/>
    </row>
    <row r="50" spans="1:31" s="99" customFormat="1" ht="18.75" hidden="1" customHeight="1">
      <c r="A50" s="10">
        <v>7</v>
      </c>
      <c r="B50" s="279"/>
      <c r="C50" s="279"/>
      <c r="D50" s="273"/>
      <c r="E50" s="58"/>
      <c r="F50" s="268"/>
      <c r="G50" s="59"/>
      <c r="H50" s="273"/>
      <c r="I50" s="60"/>
      <c r="J50" s="64"/>
      <c r="K50" s="61"/>
      <c r="L50" s="272"/>
      <c r="M50" s="62"/>
      <c r="N50" s="66"/>
      <c r="O50" s="396"/>
      <c r="P50" s="64"/>
      <c r="Q50" s="58"/>
      <c r="R50" s="64"/>
      <c r="S50" s="59"/>
      <c r="T50" s="43"/>
      <c r="U50" s="60"/>
      <c r="V50" s="43"/>
      <c r="W50" s="61"/>
      <c r="X50" s="64"/>
      <c r="Y50" s="415"/>
      <c r="Z50" s="64"/>
      <c r="AA50" s="73"/>
      <c r="AB50" s="42">
        <f t="shared" ref="AB50:AB67" si="9">D50+F50+H50+J50+L50+N50+P50+R50+T50+V50+X50+Z50</f>
        <v>0</v>
      </c>
      <c r="AC50" s="98">
        <f t="shared" ref="AC50:AC67" si="10">E50+G50+I50+K50+M50+O50+Q50+S50+U50+W50+Y50+AA50</f>
        <v>0</v>
      </c>
      <c r="AD50" s="134"/>
      <c r="AE50" s="118"/>
    </row>
    <row r="51" spans="1:31" s="99" customFormat="1" ht="18.75" hidden="1" customHeight="1">
      <c r="A51" s="10">
        <v>8</v>
      </c>
      <c r="B51" s="279"/>
      <c r="C51" s="279"/>
      <c r="D51" s="273"/>
      <c r="E51" s="58"/>
      <c r="F51" s="268"/>
      <c r="G51" s="59"/>
      <c r="H51" s="273"/>
      <c r="I51" s="60"/>
      <c r="J51" s="64"/>
      <c r="K51" s="61"/>
      <c r="L51" s="273"/>
      <c r="M51" s="62"/>
      <c r="N51" s="66"/>
      <c r="O51" s="396"/>
      <c r="P51" s="64"/>
      <c r="Q51" s="58"/>
      <c r="R51" s="64"/>
      <c r="S51" s="59"/>
      <c r="T51" s="43"/>
      <c r="U51" s="60"/>
      <c r="V51" s="43"/>
      <c r="W51" s="61"/>
      <c r="X51" s="64"/>
      <c r="Y51" s="415"/>
      <c r="Z51" s="64"/>
      <c r="AA51" s="73"/>
      <c r="AB51" s="42">
        <f t="shared" si="9"/>
        <v>0</v>
      </c>
      <c r="AC51" s="98">
        <f t="shared" si="10"/>
        <v>0</v>
      </c>
      <c r="AD51" s="134"/>
      <c r="AE51" s="3"/>
    </row>
    <row r="52" spans="1:31" s="99" customFormat="1" ht="18.75" hidden="1" customHeight="1">
      <c r="A52" s="10">
        <v>9</v>
      </c>
      <c r="B52" s="279"/>
      <c r="C52" s="279"/>
      <c r="D52" s="273"/>
      <c r="E52" s="58"/>
      <c r="F52" s="268"/>
      <c r="G52" s="59"/>
      <c r="H52" s="273"/>
      <c r="I52" s="60"/>
      <c r="J52" s="64"/>
      <c r="K52" s="61"/>
      <c r="L52" s="273"/>
      <c r="M52" s="62"/>
      <c r="N52" s="66"/>
      <c r="O52" s="396"/>
      <c r="P52" s="64"/>
      <c r="Q52" s="58"/>
      <c r="R52" s="64"/>
      <c r="S52" s="59"/>
      <c r="T52" s="43"/>
      <c r="U52" s="60"/>
      <c r="V52" s="43"/>
      <c r="W52" s="61"/>
      <c r="X52" s="64"/>
      <c r="Y52" s="415"/>
      <c r="Z52" s="64"/>
      <c r="AA52" s="73"/>
      <c r="AB52" s="42">
        <f t="shared" si="9"/>
        <v>0</v>
      </c>
      <c r="AC52" s="98">
        <f t="shared" si="10"/>
        <v>0</v>
      </c>
      <c r="AD52" s="134"/>
      <c r="AE52" s="118"/>
    </row>
    <row r="53" spans="1:31" s="99" customFormat="1" ht="18.75" hidden="1" customHeight="1">
      <c r="A53" s="10">
        <v>10</v>
      </c>
      <c r="B53" s="279"/>
      <c r="C53" s="279"/>
      <c r="D53" s="273"/>
      <c r="E53" s="58"/>
      <c r="F53" s="268"/>
      <c r="G53" s="59"/>
      <c r="H53" s="273"/>
      <c r="I53" s="60"/>
      <c r="J53" s="64"/>
      <c r="K53" s="61"/>
      <c r="L53" s="273"/>
      <c r="M53" s="62"/>
      <c r="N53" s="66"/>
      <c r="O53" s="396"/>
      <c r="P53" s="64"/>
      <c r="Q53" s="58"/>
      <c r="R53" s="64"/>
      <c r="S53" s="59"/>
      <c r="T53" s="43"/>
      <c r="U53" s="60"/>
      <c r="V53" s="43"/>
      <c r="W53" s="61"/>
      <c r="X53" s="64"/>
      <c r="Y53" s="415"/>
      <c r="Z53" s="64"/>
      <c r="AA53" s="73"/>
      <c r="AB53" s="42">
        <f t="shared" si="9"/>
        <v>0</v>
      </c>
      <c r="AC53" s="98">
        <f t="shared" si="10"/>
        <v>0</v>
      </c>
      <c r="AD53" s="134"/>
      <c r="AE53" s="3"/>
    </row>
    <row r="54" spans="1:31" s="99" customFormat="1" ht="18.75" hidden="1" customHeight="1">
      <c r="A54" s="10">
        <v>11</v>
      </c>
      <c r="B54" s="279"/>
      <c r="C54" s="279"/>
      <c r="D54" s="273"/>
      <c r="E54" s="58"/>
      <c r="F54" s="268"/>
      <c r="G54" s="59"/>
      <c r="H54" s="273"/>
      <c r="I54" s="60"/>
      <c r="J54" s="64"/>
      <c r="K54" s="61"/>
      <c r="L54" s="272"/>
      <c r="M54" s="62"/>
      <c r="N54" s="66"/>
      <c r="O54" s="396"/>
      <c r="P54" s="64"/>
      <c r="Q54" s="58"/>
      <c r="R54" s="64"/>
      <c r="S54" s="59"/>
      <c r="T54" s="43"/>
      <c r="U54" s="60"/>
      <c r="V54" s="43"/>
      <c r="W54" s="61"/>
      <c r="X54" s="64"/>
      <c r="Y54" s="415"/>
      <c r="Z54" s="64"/>
      <c r="AA54" s="73"/>
      <c r="AB54" s="42">
        <f t="shared" si="9"/>
        <v>0</v>
      </c>
      <c r="AC54" s="98">
        <f t="shared" si="10"/>
        <v>0</v>
      </c>
      <c r="AD54" s="135"/>
      <c r="AE54" s="3"/>
    </row>
    <row r="55" spans="1:31" s="99" customFormat="1" ht="18.75" hidden="1" customHeight="1">
      <c r="A55" s="10">
        <v>12</v>
      </c>
      <c r="B55" s="277"/>
      <c r="C55" s="278"/>
      <c r="D55" s="273"/>
      <c r="E55" s="58"/>
      <c r="F55" s="268"/>
      <c r="G55" s="59"/>
      <c r="H55" s="273"/>
      <c r="I55" s="60"/>
      <c r="J55" s="64"/>
      <c r="K55" s="61"/>
      <c r="L55" s="272"/>
      <c r="M55" s="62"/>
      <c r="N55" s="66"/>
      <c r="O55" s="396"/>
      <c r="P55" s="64"/>
      <c r="Q55" s="58"/>
      <c r="R55" s="64"/>
      <c r="S55" s="59"/>
      <c r="T55" s="43"/>
      <c r="U55" s="60"/>
      <c r="V55" s="43"/>
      <c r="W55" s="61"/>
      <c r="X55" s="64"/>
      <c r="Y55" s="415"/>
      <c r="Z55" s="64"/>
      <c r="AA55" s="73"/>
      <c r="AB55" s="42">
        <f t="shared" si="9"/>
        <v>0</v>
      </c>
      <c r="AC55" s="98">
        <f t="shared" si="10"/>
        <v>0</v>
      </c>
      <c r="AD55" s="135"/>
      <c r="AE55" s="118"/>
    </row>
    <row r="56" spans="1:31" s="99" customFormat="1" ht="18.75" hidden="1" customHeight="1">
      <c r="A56" s="10">
        <v>13</v>
      </c>
      <c r="B56" s="277"/>
      <c r="C56" s="278"/>
      <c r="D56" s="273"/>
      <c r="E56" s="58"/>
      <c r="F56" s="268"/>
      <c r="G56" s="59"/>
      <c r="H56" s="273"/>
      <c r="I56" s="60"/>
      <c r="J56" s="64"/>
      <c r="K56" s="61"/>
      <c r="L56" s="273"/>
      <c r="M56" s="62"/>
      <c r="N56" s="64"/>
      <c r="O56" s="396"/>
      <c r="P56" s="64"/>
      <c r="Q56" s="58"/>
      <c r="R56" s="64"/>
      <c r="S56" s="59"/>
      <c r="T56" s="43"/>
      <c r="U56" s="60"/>
      <c r="V56" s="43"/>
      <c r="W56" s="61"/>
      <c r="X56" s="64"/>
      <c r="Y56" s="415"/>
      <c r="Z56" s="64"/>
      <c r="AA56" s="73"/>
      <c r="AB56" s="42">
        <f t="shared" si="9"/>
        <v>0</v>
      </c>
      <c r="AC56" s="98">
        <f t="shared" si="10"/>
        <v>0</v>
      </c>
      <c r="AD56" s="134"/>
      <c r="AE56" s="3"/>
    </row>
    <row r="57" spans="1:31" s="11" customFormat="1" ht="18.75" hidden="1" customHeight="1">
      <c r="A57" s="10">
        <v>14</v>
      </c>
      <c r="B57" s="277"/>
      <c r="C57" s="278"/>
      <c r="D57" s="273"/>
      <c r="E57" s="58"/>
      <c r="F57" s="268"/>
      <c r="G57" s="59"/>
      <c r="H57" s="273"/>
      <c r="I57" s="60"/>
      <c r="J57" s="64"/>
      <c r="K57" s="61"/>
      <c r="L57" s="273"/>
      <c r="M57" s="62"/>
      <c r="N57" s="66"/>
      <c r="O57" s="396"/>
      <c r="P57" s="64"/>
      <c r="Q57" s="58"/>
      <c r="R57" s="64"/>
      <c r="S57" s="59"/>
      <c r="T57" s="43"/>
      <c r="U57" s="60"/>
      <c r="V57" s="43"/>
      <c r="W57" s="61"/>
      <c r="X57" s="64"/>
      <c r="Y57" s="415"/>
      <c r="Z57" s="64"/>
      <c r="AA57" s="73"/>
      <c r="AB57" s="42">
        <f t="shared" si="9"/>
        <v>0</v>
      </c>
      <c r="AC57" s="98">
        <f t="shared" si="10"/>
        <v>0</v>
      </c>
      <c r="AD57" s="134"/>
      <c r="AE57" s="3"/>
    </row>
    <row r="58" spans="1:31" s="11" customFormat="1" ht="18.75" hidden="1" customHeight="1">
      <c r="A58" s="10">
        <v>15</v>
      </c>
      <c r="B58" s="318"/>
      <c r="C58" s="319"/>
      <c r="D58" s="366"/>
      <c r="E58" s="58"/>
      <c r="F58" s="268"/>
      <c r="G58" s="59"/>
      <c r="H58" s="273"/>
      <c r="I58" s="60"/>
      <c r="J58" s="64"/>
      <c r="K58" s="61"/>
      <c r="L58" s="273"/>
      <c r="M58" s="62"/>
      <c r="N58" s="64"/>
      <c r="O58" s="396"/>
      <c r="P58" s="64"/>
      <c r="Q58" s="58"/>
      <c r="R58" s="64"/>
      <c r="S58" s="59"/>
      <c r="T58" s="43"/>
      <c r="U58" s="60"/>
      <c r="V58" s="43"/>
      <c r="W58" s="61"/>
      <c r="X58" s="64"/>
      <c r="Y58" s="415"/>
      <c r="Z58" s="64"/>
      <c r="AA58" s="73"/>
      <c r="AB58" s="42">
        <f t="shared" si="9"/>
        <v>0</v>
      </c>
      <c r="AC58" s="98">
        <f t="shared" si="10"/>
        <v>0</v>
      </c>
      <c r="AD58" s="134"/>
      <c r="AE58" s="3"/>
    </row>
    <row r="59" spans="1:31" s="11" customFormat="1" ht="18.75" hidden="1" customHeight="1">
      <c r="A59" s="10">
        <v>18</v>
      </c>
      <c r="B59" s="277"/>
      <c r="C59" s="278"/>
      <c r="D59" s="273"/>
      <c r="E59" s="58"/>
      <c r="F59" s="268"/>
      <c r="G59" s="59"/>
      <c r="H59" s="273"/>
      <c r="I59" s="60"/>
      <c r="J59" s="64"/>
      <c r="K59" s="61"/>
      <c r="L59" s="273"/>
      <c r="M59" s="62"/>
      <c r="N59" s="66"/>
      <c r="O59" s="396"/>
      <c r="P59" s="64"/>
      <c r="Q59" s="58"/>
      <c r="R59" s="64"/>
      <c r="S59" s="59"/>
      <c r="T59" s="43"/>
      <c r="U59" s="60"/>
      <c r="V59" s="43"/>
      <c r="W59" s="61"/>
      <c r="X59" s="64"/>
      <c r="Y59" s="415"/>
      <c r="Z59" s="64"/>
      <c r="AA59" s="73"/>
      <c r="AB59" s="42">
        <f t="shared" si="9"/>
        <v>0</v>
      </c>
      <c r="AC59" s="98">
        <f t="shared" si="10"/>
        <v>0</v>
      </c>
      <c r="AD59" s="134"/>
      <c r="AE59" s="3"/>
    </row>
    <row r="60" spans="1:31" s="11" customFormat="1" ht="18.75" hidden="1" customHeight="1">
      <c r="A60" s="10">
        <v>19</v>
      </c>
      <c r="B60" s="277"/>
      <c r="C60" s="278"/>
      <c r="D60" s="273"/>
      <c r="E60" s="58"/>
      <c r="F60" s="268"/>
      <c r="G60" s="59"/>
      <c r="H60" s="273"/>
      <c r="I60" s="60"/>
      <c r="J60" s="64"/>
      <c r="K60" s="61"/>
      <c r="L60" s="273"/>
      <c r="M60" s="62"/>
      <c r="N60" s="64"/>
      <c r="O60" s="396"/>
      <c r="P60" s="64"/>
      <c r="Q60" s="58"/>
      <c r="R60" s="64"/>
      <c r="S60" s="59"/>
      <c r="T60" s="43"/>
      <c r="U60" s="60"/>
      <c r="V60" s="43"/>
      <c r="W60" s="61"/>
      <c r="X60" s="64"/>
      <c r="Y60" s="415"/>
      <c r="Z60" s="64"/>
      <c r="AA60" s="73"/>
      <c r="AB60" s="42">
        <f t="shared" si="9"/>
        <v>0</v>
      </c>
      <c r="AC60" s="98">
        <f t="shared" si="10"/>
        <v>0</v>
      </c>
      <c r="AD60" s="134"/>
      <c r="AE60" s="3"/>
    </row>
    <row r="61" spans="1:31" s="11" customFormat="1" ht="18.75" hidden="1" customHeight="1">
      <c r="A61" s="10">
        <v>20</v>
      </c>
      <c r="B61" s="399"/>
      <c r="C61" s="399"/>
      <c r="D61" s="392"/>
      <c r="E61" s="333"/>
      <c r="F61" s="391"/>
      <c r="G61" s="334"/>
      <c r="H61" s="392"/>
      <c r="I61" s="335"/>
      <c r="J61" s="393"/>
      <c r="K61" s="394"/>
      <c r="L61" s="392"/>
      <c r="M61" s="336"/>
      <c r="N61" s="393"/>
      <c r="O61" s="398"/>
      <c r="P61" s="393"/>
      <c r="Q61" s="333"/>
      <c r="R61" s="393"/>
      <c r="S61" s="334"/>
      <c r="T61" s="395"/>
      <c r="U61" s="335"/>
      <c r="V61" s="395"/>
      <c r="W61" s="61"/>
      <c r="X61" s="393"/>
      <c r="Y61" s="417"/>
      <c r="Z61" s="393"/>
      <c r="AA61" s="414"/>
      <c r="AB61" s="42">
        <f t="shared" si="9"/>
        <v>0</v>
      </c>
      <c r="AC61" s="98">
        <f t="shared" si="10"/>
        <v>0</v>
      </c>
      <c r="AD61" s="134"/>
      <c r="AE61" s="3"/>
    </row>
    <row r="62" spans="1:31" s="11" customFormat="1" ht="18.75" hidden="1" customHeight="1">
      <c r="A62" s="10">
        <v>21</v>
      </c>
      <c r="B62" s="399"/>
      <c r="C62" s="399"/>
      <c r="D62" s="392"/>
      <c r="E62" s="333"/>
      <c r="F62" s="391"/>
      <c r="G62" s="334"/>
      <c r="H62" s="392"/>
      <c r="I62" s="335"/>
      <c r="J62" s="393"/>
      <c r="K62" s="394"/>
      <c r="L62" s="408"/>
      <c r="M62" s="336"/>
      <c r="N62" s="400"/>
      <c r="O62" s="398"/>
      <c r="P62" s="393"/>
      <c r="Q62" s="333"/>
      <c r="R62" s="393"/>
      <c r="S62" s="334"/>
      <c r="T62" s="395"/>
      <c r="U62" s="335"/>
      <c r="V62" s="395"/>
      <c r="W62" s="61"/>
      <c r="X62" s="393"/>
      <c r="Y62" s="417"/>
      <c r="Z62" s="393"/>
      <c r="AA62" s="414"/>
      <c r="AB62" s="42">
        <f t="shared" si="9"/>
        <v>0</v>
      </c>
      <c r="AC62" s="98">
        <f t="shared" si="10"/>
        <v>0</v>
      </c>
      <c r="AD62" s="134"/>
      <c r="AE62" s="3"/>
    </row>
    <row r="63" spans="1:31" s="11" customFormat="1" ht="18.75" hidden="1" customHeight="1">
      <c r="A63" s="10">
        <v>22</v>
      </c>
      <c r="B63" s="399"/>
      <c r="C63" s="399"/>
      <c r="D63" s="392"/>
      <c r="E63" s="333"/>
      <c r="F63" s="391"/>
      <c r="G63" s="334"/>
      <c r="H63" s="392"/>
      <c r="I63" s="335"/>
      <c r="J63" s="393"/>
      <c r="K63" s="394"/>
      <c r="L63" s="392"/>
      <c r="M63" s="336"/>
      <c r="N63" s="400"/>
      <c r="O63" s="398"/>
      <c r="P63" s="393"/>
      <c r="Q63" s="333"/>
      <c r="R63" s="393"/>
      <c r="S63" s="334"/>
      <c r="T63" s="395"/>
      <c r="U63" s="335"/>
      <c r="V63" s="395"/>
      <c r="W63" s="61"/>
      <c r="X63" s="393"/>
      <c r="Y63" s="417"/>
      <c r="Z63" s="393"/>
      <c r="AA63" s="414"/>
      <c r="AB63" s="42">
        <f t="shared" si="9"/>
        <v>0</v>
      </c>
      <c r="AC63" s="98">
        <f t="shared" si="10"/>
        <v>0</v>
      </c>
      <c r="AD63" s="134"/>
      <c r="AE63" s="3"/>
    </row>
    <row r="64" spans="1:31" s="11" customFormat="1" ht="18.75" hidden="1" customHeight="1">
      <c r="A64" s="10">
        <v>23</v>
      </c>
      <c r="B64" s="399"/>
      <c r="C64" s="399"/>
      <c r="D64" s="392"/>
      <c r="E64" s="333"/>
      <c r="F64" s="391"/>
      <c r="G64" s="334"/>
      <c r="H64" s="392"/>
      <c r="I64" s="335"/>
      <c r="J64" s="393"/>
      <c r="K64" s="394"/>
      <c r="L64" s="392"/>
      <c r="M64" s="336"/>
      <c r="N64" s="400"/>
      <c r="O64" s="398"/>
      <c r="P64" s="393"/>
      <c r="Q64" s="333"/>
      <c r="R64" s="393"/>
      <c r="S64" s="334"/>
      <c r="T64" s="395"/>
      <c r="U64" s="335"/>
      <c r="V64" s="395"/>
      <c r="W64" s="61"/>
      <c r="X64" s="393"/>
      <c r="Y64" s="417"/>
      <c r="Z64" s="393"/>
      <c r="AA64" s="414"/>
      <c r="AB64" s="42">
        <f t="shared" si="9"/>
        <v>0</v>
      </c>
      <c r="AC64" s="98">
        <f t="shared" si="10"/>
        <v>0</v>
      </c>
      <c r="AD64" s="134"/>
      <c r="AE64" s="3"/>
    </row>
    <row r="65" spans="1:31" s="11" customFormat="1" ht="18.75" hidden="1" customHeight="1">
      <c r="A65" s="10">
        <v>24</v>
      </c>
      <c r="B65" s="403"/>
      <c r="C65" s="404"/>
      <c r="D65" s="392"/>
      <c r="E65" s="333"/>
      <c r="F65" s="391"/>
      <c r="G65" s="334"/>
      <c r="H65" s="392"/>
      <c r="I65" s="335"/>
      <c r="J65" s="393"/>
      <c r="K65" s="394"/>
      <c r="L65" s="392"/>
      <c r="M65" s="336"/>
      <c r="N65" s="400"/>
      <c r="O65" s="398"/>
      <c r="P65" s="393"/>
      <c r="Q65" s="333"/>
      <c r="R65" s="393"/>
      <c r="S65" s="334"/>
      <c r="T65" s="395"/>
      <c r="U65" s="335"/>
      <c r="V65" s="395"/>
      <c r="W65" s="61"/>
      <c r="X65" s="393"/>
      <c r="Y65" s="417"/>
      <c r="Z65" s="393"/>
      <c r="AA65" s="414"/>
      <c r="AB65" s="42">
        <f t="shared" si="9"/>
        <v>0</v>
      </c>
      <c r="AC65" s="98">
        <f t="shared" si="10"/>
        <v>0</v>
      </c>
      <c r="AD65" s="134"/>
      <c r="AE65" s="3"/>
    </row>
    <row r="66" spans="1:31" ht="16.899999999999999" hidden="1" customHeight="1">
      <c r="A66" s="10">
        <v>25</v>
      </c>
      <c r="B66" s="277"/>
      <c r="C66" s="278"/>
      <c r="D66" s="366"/>
      <c r="E66" s="58"/>
      <c r="F66" s="269"/>
      <c r="G66" s="59"/>
      <c r="H66" s="273"/>
      <c r="I66" s="60"/>
      <c r="J66" s="82"/>
      <c r="K66" s="88"/>
      <c r="L66" s="389"/>
      <c r="M66" s="62"/>
      <c r="N66" s="86"/>
      <c r="O66" s="397"/>
      <c r="P66" s="82"/>
      <c r="Q66" s="91"/>
      <c r="R66" s="82"/>
      <c r="S66" s="85"/>
      <c r="T66" s="80"/>
      <c r="U66" s="87"/>
      <c r="V66" s="80"/>
      <c r="W66" s="61"/>
      <c r="X66" s="82"/>
      <c r="Y66" s="416"/>
      <c r="Z66" s="82"/>
      <c r="AA66" s="90"/>
      <c r="AB66" s="42">
        <f t="shared" si="9"/>
        <v>0</v>
      </c>
      <c r="AC66" s="98">
        <f t="shared" si="10"/>
        <v>0</v>
      </c>
      <c r="AD66" s="135"/>
      <c r="AE66" s="3"/>
    </row>
    <row r="67" spans="1:31" ht="16.899999999999999" hidden="1" customHeight="1">
      <c r="A67" s="10">
        <v>26</v>
      </c>
      <c r="B67" s="279"/>
      <c r="C67" s="279"/>
      <c r="D67" s="273"/>
      <c r="E67" s="58"/>
      <c r="F67" s="268"/>
      <c r="G67" s="59"/>
      <c r="H67" s="273"/>
      <c r="I67" s="60"/>
      <c r="J67" s="64"/>
      <c r="K67" s="61"/>
      <c r="L67" s="273"/>
      <c r="M67" s="62"/>
      <c r="N67" s="66"/>
      <c r="O67" s="396"/>
      <c r="P67" s="64"/>
      <c r="Q67" s="58"/>
      <c r="R67" s="64"/>
      <c r="S67" s="59"/>
      <c r="T67" s="43"/>
      <c r="U67" s="60"/>
      <c r="V67" s="43"/>
      <c r="W67" s="61"/>
      <c r="X67" s="64"/>
      <c r="Y67" s="413"/>
      <c r="Z67" s="64"/>
      <c r="AA67" s="73"/>
      <c r="AB67" s="42">
        <f t="shared" si="9"/>
        <v>0</v>
      </c>
      <c r="AC67" s="98">
        <f t="shared" si="10"/>
        <v>0</v>
      </c>
      <c r="AD67" s="134"/>
      <c r="AE67" s="3"/>
    </row>
    <row r="68" spans="1:31" ht="16.899999999999999" customHeight="1">
      <c r="J68" s="78"/>
    </row>
    <row r="69" spans="1:31" ht="16.899999999999999" customHeight="1">
      <c r="J69" s="78"/>
    </row>
    <row r="70" spans="1:31" ht="16.899999999999999" customHeight="1">
      <c r="J70" s="78"/>
    </row>
    <row r="71" spans="1:31" ht="16.899999999999999" customHeight="1"/>
    <row r="72" spans="1:31" ht="16.899999999999999" customHeight="1"/>
    <row r="73" spans="1:31" ht="16.899999999999999" customHeight="1"/>
    <row r="74" spans="1:31" ht="16.899999999999999" customHeight="1"/>
    <row r="75" spans="1:31" ht="16.899999999999999" customHeight="1"/>
    <row r="76" spans="1:31" ht="16.899999999999999" customHeight="1"/>
    <row r="77" spans="1:31" ht="16.899999999999999" customHeight="1"/>
    <row r="78" spans="1:31" ht="16.899999999999999" customHeight="1"/>
    <row r="79" spans="1:31" ht="16.899999999999999" customHeight="1"/>
    <row r="80" spans="1:31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  <row r="91" ht="16.899999999999999" customHeight="1"/>
  </sheetData>
  <sortState xmlns:xlrd2="http://schemas.microsoft.com/office/spreadsheetml/2017/richdata2" ref="B44:AC49">
    <sortCondition descending="1" ref="AC44:AC49"/>
    <sortCondition descending="1" ref="AB44:AB49"/>
  </sortState>
  <mergeCells count="68">
    <mergeCell ref="AB3:AE3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X4:Y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Z4:BA4"/>
    <mergeCell ref="Z4:AA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DB4:DC4"/>
    <mergeCell ref="DD4:DE4"/>
    <mergeCell ref="B21:AD21"/>
    <mergeCell ref="B43:AD4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</mergeCells>
  <conditionalFormatting sqref="D5:D17">
    <cfRule type="expression" dxfId="8" priority="2">
      <formula>#REF!="1"</formula>
    </cfRule>
  </conditionalFormatting>
  <conditionalFormatting sqref="D22:D24">
    <cfRule type="expression" dxfId="7" priority="1">
      <formula>#REF!="1"</formula>
    </cfRule>
  </conditionalFormatting>
  <conditionalFormatting sqref="D44">
    <cfRule type="expression" dxfId="6" priority="3">
      <formula>#REF!="1"</formula>
    </cfRule>
  </conditionalFormatting>
  <pageMargins left="0" right="0" top="0" bottom="0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25D1-587B-4659-A340-89EEB9BA8E4F}">
  <sheetPr>
    <tabColor rgb="FFFFFF99"/>
    <pageSetUpPr fitToPage="1"/>
  </sheetPr>
  <dimension ref="A1:DG135"/>
  <sheetViews>
    <sheetView zoomScale="90" zoomScaleNormal="90" zoomScalePageLayoutView="70" workbookViewId="0">
      <selection activeCell="C13" sqref="C13"/>
    </sheetView>
  </sheetViews>
  <sheetFormatPr defaultColWidth="8.77734375" defaultRowHeight="18.75"/>
  <cols>
    <col min="1" max="1" width="7" style="22" bestFit="1" customWidth="1"/>
    <col min="2" max="2" width="12.44140625" style="283" customWidth="1"/>
    <col min="3" max="3" width="20.33203125" style="283" customWidth="1"/>
    <col min="4" max="4" width="9.88671875" style="379" customWidth="1"/>
    <col min="5" max="5" width="4.44140625" style="63" customWidth="1"/>
    <col min="6" max="6" width="10.21875" style="275" customWidth="1"/>
    <col min="7" max="7" width="4.44140625" style="63" customWidth="1"/>
    <col min="8" max="8" width="10.77734375" style="360" customWidth="1"/>
    <col min="9" max="9" width="4.44140625" style="63" customWidth="1"/>
    <col min="10" max="10" width="12.33203125" style="275" hidden="1" customWidth="1"/>
    <col min="11" max="11" width="5.21875" style="63" hidden="1" customWidth="1"/>
    <col min="12" max="12" width="12.21875" style="275" hidden="1" customWidth="1"/>
    <col min="13" max="13" width="4.44140625" style="63" hidden="1" customWidth="1"/>
    <col min="14" max="14" width="7.44140625" style="84" hidden="1" customWidth="1"/>
    <col min="15" max="15" width="4.44140625" style="63" hidden="1" customWidth="1"/>
    <col min="16" max="16" width="7.44140625" style="76" hidden="1" customWidth="1"/>
    <col min="17" max="17" width="4.44140625" style="63" hidden="1" customWidth="1"/>
    <col min="18" max="18" width="7.44140625" style="76" hidden="1" customWidth="1"/>
    <col min="19" max="19" width="4.44140625" style="63" hidden="1" customWidth="1"/>
    <col min="20" max="20" width="7.44140625" style="128" hidden="1" customWidth="1"/>
    <col min="21" max="21" width="4.44140625" style="63" hidden="1" customWidth="1"/>
    <col min="22" max="22" width="7.44140625" style="128" hidden="1" customWidth="1"/>
    <col min="23" max="23" width="4.44140625" style="63" hidden="1" customWidth="1"/>
    <col min="24" max="24" width="7.44140625" style="78" hidden="1" customWidth="1"/>
    <col min="25" max="25" width="4.44140625" style="63" hidden="1" customWidth="1"/>
    <col min="26" max="26" width="7.44140625" style="78" hidden="1" customWidth="1"/>
    <col min="27" max="27" width="4.44140625" style="63" hidden="1" customWidth="1"/>
    <col min="28" max="28" width="11.21875" style="316" customWidth="1"/>
    <col min="29" max="29" width="7" style="65" customWidth="1"/>
    <col min="30" max="30" width="8.77734375" style="22" customWidth="1"/>
    <col min="31" max="31" width="9.109375" style="22" customWidth="1"/>
    <col min="32" max="32" width="8.21875" style="1" customWidth="1"/>
    <col min="33" max="33" width="36.21875" style="1" customWidth="1"/>
    <col min="34" max="54" width="8.77734375" style="1" customWidth="1"/>
    <col min="55" max="55" width="5.44140625" style="1" customWidth="1"/>
    <col min="56" max="56" width="9.44140625" style="1" customWidth="1"/>
    <col min="57" max="57" width="11.44140625" style="1" customWidth="1"/>
    <col min="58" max="82" width="0" style="1" hidden="1" customWidth="1"/>
    <col min="83" max="83" width="5.44140625" style="1" customWidth="1"/>
    <col min="84" max="84" width="9.44140625" style="1" customWidth="1"/>
    <col min="85" max="85" width="11.44140625" style="1" customWidth="1"/>
    <col min="86" max="110" width="0" style="1" hidden="1" customWidth="1"/>
    <col min="111" max="111" width="5.44140625" style="1" customWidth="1"/>
    <col min="112" max="112" width="8.77734375" style="1" customWidth="1"/>
    <col min="113" max="16384" width="8.77734375" style="1"/>
  </cols>
  <sheetData>
    <row r="1" spans="1:111" ht="34.5">
      <c r="A1" s="661" t="s">
        <v>244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  <c r="V1" s="661"/>
      <c r="W1" s="661"/>
      <c r="X1" s="661"/>
      <c r="Y1" s="661"/>
      <c r="Z1" s="661"/>
      <c r="AA1" s="661"/>
      <c r="AB1" s="661"/>
      <c r="AC1" s="661"/>
      <c r="AD1" s="661"/>
      <c r="AE1" s="323" t="s">
        <v>2</v>
      </c>
    </row>
    <row r="2" spans="1:111" ht="25.5">
      <c r="A2" s="662" t="s">
        <v>17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W2" s="663"/>
      <c r="X2" s="663"/>
      <c r="Y2" s="663"/>
      <c r="Z2" s="663"/>
      <c r="AA2" s="663"/>
      <c r="AB2" s="663"/>
      <c r="AC2" s="663"/>
      <c r="AD2" s="663"/>
      <c r="AE2" s="157"/>
    </row>
    <row r="3" spans="1:111" s="14" customFormat="1" ht="51.6" customHeight="1">
      <c r="A3" s="656"/>
      <c r="B3" s="657"/>
      <c r="C3" s="658"/>
      <c r="D3" s="533">
        <v>0</v>
      </c>
      <c r="E3" s="534"/>
      <c r="F3" s="535">
        <v>1</v>
      </c>
      <c r="G3" s="536"/>
      <c r="H3" s="537">
        <v>2</v>
      </c>
      <c r="I3" s="538"/>
      <c r="J3" s="541">
        <v>4</v>
      </c>
      <c r="K3" s="542"/>
      <c r="L3" s="543">
        <v>5</v>
      </c>
      <c r="M3" s="544"/>
      <c r="N3" s="545">
        <v>6</v>
      </c>
      <c r="O3" s="546"/>
      <c r="P3" s="533">
        <v>7</v>
      </c>
      <c r="Q3" s="534"/>
      <c r="R3" s="535">
        <v>8</v>
      </c>
      <c r="S3" s="536"/>
      <c r="T3" s="537">
        <v>9</v>
      </c>
      <c r="U3" s="538"/>
      <c r="V3" s="541">
        <v>10</v>
      </c>
      <c r="W3" s="542"/>
      <c r="X3" s="543">
        <v>11</v>
      </c>
      <c r="Y3" s="544"/>
      <c r="Z3" s="545">
        <v>12</v>
      </c>
      <c r="AA3" s="546"/>
      <c r="AB3" s="651" t="s">
        <v>29</v>
      </c>
      <c r="AC3" s="652"/>
      <c r="AD3" s="652"/>
      <c r="AE3" s="652"/>
      <c r="AF3" s="164"/>
      <c r="AG3" s="165"/>
      <c r="AH3" s="32"/>
      <c r="AI3" s="32"/>
      <c r="AJ3" s="31"/>
    </row>
    <row r="4" spans="1:111" s="28" customFormat="1" ht="39" customHeight="1">
      <c r="A4" s="21" t="s">
        <v>4</v>
      </c>
      <c r="B4" s="649" t="s">
        <v>26</v>
      </c>
      <c r="C4" s="650"/>
      <c r="D4" s="518" t="s">
        <v>214</v>
      </c>
      <c r="E4" s="518"/>
      <c r="F4" s="519" t="s">
        <v>212</v>
      </c>
      <c r="G4" s="519"/>
      <c r="H4" s="528" t="s">
        <v>213</v>
      </c>
      <c r="I4" s="528"/>
      <c r="J4" s="520" t="s">
        <v>215</v>
      </c>
      <c r="K4" s="521"/>
      <c r="L4" s="522" t="s">
        <v>216</v>
      </c>
      <c r="M4" s="523"/>
      <c r="N4" s="524" t="s">
        <v>230</v>
      </c>
      <c r="O4" s="525"/>
      <c r="P4" s="526" t="s">
        <v>234</v>
      </c>
      <c r="Q4" s="527"/>
      <c r="R4" s="529" t="s">
        <v>232</v>
      </c>
      <c r="S4" s="530"/>
      <c r="T4" s="547" t="s">
        <v>232</v>
      </c>
      <c r="U4" s="548"/>
      <c r="V4" s="520" t="s">
        <v>233</v>
      </c>
      <c r="W4" s="521"/>
      <c r="X4" s="551" t="s">
        <v>221</v>
      </c>
      <c r="Y4" s="552"/>
      <c r="Z4" s="553" t="s">
        <v>221</v>
      </c>
      <c r="AA4" s="554"/>
      <c r="AB4" s="149" t="s">
        <v>8</v>
      </c>
      <c r="AC4" s="150" t="s">
        <v>9</v>
      </c>
      <c r="AD4" s="151" t="s">
        <v>397</v>
      </c>
      <c r="AE4" s="152" t="s">
        <v>76</v>
      </c>
      <c r="AF4" s="648"/>
      <c r="AG4" s="647"/>
      <c r="AH4" s="647"/>
      <c r="AI4" s="647"/>
      <c r="AJ4" s="647"/>
      <c r="AK4" s="647"/>
      <c r="AL4" s="647"/>
      <c r="AM4" s="647"/>
      <c r="AN4" s="647"/>
      <c r="AO4" s="647"/>
      <c r="AP4" s="644"/>
      <c r="AQ4" s="644"/>
      <c r="AR4" s="644"/>
      <c r="AS4" s="644"/>
      <c r="AT4" s="644"/>
      <c r="AU4" s="644"/>
      <c r="AV4" s="644"/>
      <c r="AW4" s="644"/>
      <c r="AX4" s="644"/>
      <c r="AY4" s="644"/>
      <c r="AZ4" s="644"/>
      <c r="BA4" s="644"/>
      <c r="BB4" s="25"/>
      <c r="BC4" s="69"/>
      <c r="BD4" s="647"/>
      <c r="BE4" s="647"/>
      <c r="BF4" s="648"/>
      <c r="BG4" s="647"/>
      <c r="BH4" s="648"/>
      <c r="BI4" s="647"/>
      <c r="BJ4" s="647"/>
      <c r="BK4" s="647"/>
      <c r="BL4" s="647"/>
      <c r="BM4" s="647"/>
      <c r="BN4" s="647"/>
      <c r="BO4" s="647"/>
      <c r="BP4" s="647"/>
      <c r="BQ4" s="647"/>
      <c r="BR4" s="644"/>
      <c r="BS4" s="644"/>
      <c r="BT4" s="644"/>
      <c r="BU4" s="644"/>
      <c r="BV4" s="644"/>
      <c r="BW4" s="644"/>
      <c r="BX4" s="644"/>
      <c r="BY4" s="644"/>
      <c r="BZ4" s="644"/>
      <c r="CA4" s="644"/>
      <c r="CB4" s="644"/>
      <c r="CC4" s="644"/>
      <c r="CD4" s="25"/>
      <c r="CE4" s="69"/>
      <c r="CF4" s="647"/>
      <c r="CG4" s="647"/>
      <c r="CH4" s="648"/>
      <c r="CI4" s="647"/>
      <c r="CJ4" s="648"/>
      <c r="CK4" s="647"/>
      <c r="CL4" s="647"/>
      <c r="CM4" s="647"/>
      <c r="CN4" s="647"/>
      <c r="CO4" s="647"/>
      <c r="CP4" s="647"/>
      <c r="CQ4" s="647"/>
      <c r="CR4" s="647"/>
      <c r="CS4" s="647"/>
      <c r="CT4" s="644"/>
      <c r="CU4" s="644"/>
      <c r="CV4" s="644"/>
      <c r="CW4" s="644"/>
      <c r="CX4" s="644"/>
      <c r="CY4" s="644"/>
      <c r="CZ4" s="644"/>
      <c r="DA4" s="644"/>
      <c r="DB4" s="644"/>
      <c r="DC4" s="644"/>
      <c r="DD4" s="644"/>
      <c r="DE4" s="644"/>
      <c r="DF4" s="25"/>
      <c r="DG4" s="69"/>
    </row>
    <row r="5" spans="1:111" s="99" customFormat="1" ht="18.75" customHeight="1">
      <c r="A5" s="10">
        <v>1</v>
      </c>
      <c r="B5" s="277" t="s">
        <v>277</v>
      </c>
      <c r="C5" s="278" t="s">
        <v>278</v>
      </c>
      <c r="D5" s="380"/>
      <c r="E5" s="137"/>
      <c r="F5" s="271">
        <v>173</v>
      </c>
      <c r="G5" s="52">
        <v>10</v>
      </c>
      <c r="H5" s="271">
        <v>173</v>
      </c>
      <c r="I5" s="53">
        <v>10</v>
      </c>
      <c r="J5" s="271"/>
      <c r="K5" s="54"/>
      <c r="L5" s="271"/>
      <c r="M5" s="55"/>
      <c r="N5" s="43"/>
      <c r="O5" s="72"/>
      <c r="P5" s="43"/>
      <c r="Q5" s="51"/>
      <c r="R5" s="67"/>
      <c r="S5" s="56"/>
      <c r="T5" s="43"/>
      <c r="U5" s="53"/>
      <c r="V5" s="43"/>
      <c r="W5" s="54"/>
      <c r="X5" s="43"/>
      <c r="Y5" s="55"/>
      <c r="Z5" s="43"/>
      <c r="AA5" s="72"/>
      <c r="AB5" s="42">
        <f t="shared" ref="AB5:AB15" si="0">D5+F5+H5+J5+L5+N5+P5+R5+T5+V5+X5+Z5</f>
        <v>346</v>
      </c>
      <c r="AC5" s="98">
        <f t="shared" ref="AC5:AC15" si="1">E5+G5+I5+K5+M5+O5+Q5+S5+U5+W5+Y5+AA5</f>
        <v>20</v>
      </c>
      <c r="AD5" s="124">
        <v>2</v>
      </c>
      <c r="AE5" s="126"/>
      <c r="AF5" s="100"/>
      <c r="AG5" s="339" t="s">
        <v>2</v>
      </c>
      <c r="AH5" s="100"/>
      <c r="AI5" s="101"/>
      <c r="AJ5" s="102"/>
      <c r="AK5" s="101"/>
      <c r="AL5" s="102"/>
      <c r="AM5" s="101"/>
      <c r="AN5" s="102"/>
      <c r="AO5" s="101"/>
      <c r="AP5" s="102"/>
      <c r="AQ5" s="101"/>
      <c r="AR5" s="100"/>
      <c r="AS5" s="101"/>
      <c r="AT5" s="100"/>
      <c r="AU5" s="101"/>
      <c r="AV5" s="102"/>
      <c r="AW5" s="101"/>
      <c r="AX5" s="102"/>
      <c r="AY5" s="101"/>
      <c r="AZ5" s="102"/>
      <c r="BA5" s="101"/>
      <c r="BB5" s="103"/>
      <c r="BC5" s="101"/>
      <c r="BD5" s="104"/>
      <c r="BE5" s="104"/>
      <c r="BF5" s="100"/>
      <c r="BG5" s="101"/>
      <c r="BH5" s="103"/>
      <c r="BJ5" s="103"/>
      <c r="BK5" s="101"/>
      <c r="BL5" s="102"/>
      <c r="BM5" s="101"/>
      <c r="BN5" s="102"/>
      <c r="BO5" s="101"/>
      <c r="BP5" s="102"/>
      <c r="BQ5" s="101"/>
      <c r="BR5" s="102"/>
      <c r="BS5" s="101"/>
      <c r="BT5" s="101"/>
      <c r="BU5" s="101"/>
      <c r="BV5" s="100"/>
      <c r="BW5" s="101"/>
      <c r="BX5" s="102"/>
      <c r="BY5" s="101"/>
      <c r="BZ5" s="102"/>
      <c r="CA5" s="101"/>
      <c r="CB5" s="101"/>
      <c r="CC5" s="101"/>
      <c r="CD5" s="103"/>
      <c r="CE5" s="101"/>
      <c r="CF5" s="104"/>
      <c r="CG5" s="104"/>
      <c r="CH5" s="100"/>
      <c r="CI5" s="101"/>
      <c r="CJ5" s="103"/>
      <c r="CL5" s="103"/>
      <c r="CM5" s="101"/>
      <c r="CN5" s="102"/>
      <c r="CO5" s="101"/>
      <c r="CP5" s="102"/>
      <c r="CQ5" s="101"/>
      <c r="CR5" s="102"/>
      <c r="CS5" s="101"/>
      <c r="CT5" s="102"/>
      <c r="CU5" s="101"/>
      <c r="CV5" s="101"/>
      <c r="CW5" s="101"/>
      <c r="CX5" s="100"/>
      <c r="CY5" s="101"/>
      <c r="CZ5" s="102"/>
      <c r="DA5" s="101"/>
      <c r="DB5" s="102"/>
      <c r="DC5" s="101"/>
      <c r="DD5" s="101"/>
      <c r="DE5" s="101"/>
      <c r="DF5" s="103"/>
      <c r="DG5" s="101"/>
    </row>
    <row r="6" spans="1:111" s="99" customFormat="1" ht="18.75" customHeight="1">
      <c r="A6" s="10">
        <v>2</v>
      </c>
      <c r="B6" s="277" t="s">
        <v>112</v>
      </c>
      <c r="C6" s="278" t="s">
        <v>116</v>
      </c>
      <c r="D6" s="378"/>
      <c r="E6" s="137"/>
      <c r="F6" s="271">
        <v>69</v>
      </c>
      <c r="G6" s="52">
        <v>8</v>
      </c>
      <c r="H6" s="271">
        <v>104</v>
      </c>
      <c r="I6" s="53">
        <v>9</v>
      </c>
      <c r="J6" s="271"/>
      <c r="K6" s="54"/>
      <c r="L6" s="271"/>
      <c r="M6" s="55"/>
      <c r="N6" s="43"/>
      <c r="O6" s="72"/>
      <c r="P6" s="43"/>
      <c r="Q6" s="51"/>
      <c r="R6" s="67"/>
      <c r="S6" s="56"/>
      <c r="T6" s="43"/>
      <c r="U6" s="53"/>
      <c r="V6" s="43"/>
      <c r="W6" s="54"/>
      <c r="X6" s="43"/>
      <c r="Y6" s="55"/>
      <c r="Z6" s="43"/>
      <c r="AA6" s="72"/>
      <c r="AB6" s="42">
        <f t="shared" si="0"/>
        <v>173</v>
      </c>
      <c r="AC6" s="98">
        <f t="shared" si="1"/>
        <v>17</v>
      </c>
      <c r="AD6" s="124">
        <v>2</v>
      </c>
      <c r="AE6" s="124"/>
      <c r="AF6" s="103"/>
      <c r="AG6" s="340" t="s">
        <v>80</v>
      </c>
      <c r="AH6" s="103"/>
      <c r="AI6" s="101"/>
      <c r="AJ6" s="102"/>
      <c r="AK6" s="101"/>
      <c r="AL6" s="102"/>
      <c r="AM6" s="101"/>
      <c r="AN6" s="102"/>
      <c r="AO6" s="101"/>
      <c r="AP6" s="102"/>
      <c r="AQ6" s="101"/>
      <c r="AR6" s="100"/>
      <c r="AS6" s="101"/>
      <c r="AT6" s="100"/>
      <c r="AU6" s="101"/>
      <c r="AV6" s="102"/>
      <c r="AW6" s="101"/>
      <c r="AX6" s="102"/>
      <c r="AY6" s="101"/>
      <c r="AZ6" s="102"/>
      <c r="BA6" s="101"/>
      <c r="BB6" s="103"/>
      <c r="BC6" s="101"/>
      <c r="BD6" s="104"/>
      <c r="BE6" s="104"/>
      <c r="BF6" s="103"/>
      <c r="BH6" s="100"/>
      <c r="BI6" s="101"/>
      <c r="BJ6" s="100"/>
      <c r="BK6" s="101"/>
      <c r="BL6" s="102"/>
      <c r="BM6" s="101"/>
      <c r="BN6" s="102"/>
      <c r="BO6" s="101"/>
      <c r="BP6" s="102"/>
      <c r="BQ6" s="101"/>
      <c r="BR6" s="102"/>
      <c r="BS6" s="101"/>
      <c r="BT6" s="100"/>
      <c r="BU6" s="101"/>
      <c r="BV6" s="100"/>
      <c r="BW6" s="101"/>
      <c r="BX6" s="102"/>
      <c r="BY6" s="101"/>
      <c r="BZ6" s="102"/>
      <c r="CA6" s="101"/>
      <c r="CB6" s="101"/>
      <c r="CC6" s="101"/>
      <c r="CD6" s="103"/>
      <c r="CE6" s="101"/>
      <c r="CF6" s="104"/>
      <c r="CG6" s="104"/>
      <c r="CH6" s="103"/>
      <c r="CJ6" s="100"/>
      <c r="CK6" s="101"/>
      <c r="CL6" s="100"/>
      <c r="CM6" s="101"/>
      <c r="CN6" s="102"/>
      <c r="CO6" s="101"/>
      <c r="CP6" s="102"/>
      <c r="CQ6" s="101"/>
      <c r="CR6" s="102"/>
      <c r="CS6" s="101"/>
      <c r="CT6" s="102"/>
      <c r="CU6" s="101"/>
      <c r="CV6" s="101"/>
      <c r="CW6" s="101"/>
      <c r="CX6" s="100"/>
      <c r="CY6" s="101"/>
      <c r="CZ6" s="102"/>
      <c r="DA6" s="101"/>
      <c r="DB6" s="102"/>
      <c r="DC6" s="101"/>
      <c r="DD6" s="101"/>
      <c r="DE6" s="101"/>
      <c r="DF6" s="103"/>
      <c r="DG6" s="101"/>
    </row>
    <row r="7" spans="1:111" s="99" customFormat="1" ht="18.75" customHeight="1">
      <c r="A7" s="10">
        <v>3</v>
      </c>
      <c r="B7" s="141" t="s">
        <v>153</v>
      </c>
      <c r="C7" s="141" t="s">
        <v>154</v>
      </c>
      <c r="D7" s="381"/>
      <c r="E7" s="51"/>
      <c r="F7" s="271">
        <v>104</v>
      </c>
      <c r="G7" s="52">
        <v>9</v>
      </c>
      <c r="H7" s="271"/>
      <c r="I7" s="53">
        <v>5</v>
      </c>
      <c r="J7" s="271"/>
      <c r="K7" s="54"/>
      <c r="L7" s="271"/>
      <c r="M7" s="55"/>
      <c r="N7" s="43"/>
      <c r="O7" s="72"/>
      <c r="P7" s="43"/>
      <c r="Q7" s="51"/>
      <c r="R7" s="67"/>
      <c r="S7" s="56"/>
      <c r="T7" s="43"/>
      <c r="U7" s="53"/>
      <c r="V7" s="43"/>
      <c r="W7" s="54"/>
      <c r="X7" s="43"/>
      <c r="Y7" s="55"/>
      <c r="Z7" s="43"/>
      <c r="AA7" s="72"/>
      <c r="AB7" s="42">
        <f t="shared" si="0"/>
        <v>104</v>
      </c>
      <c r="AC7" s="98">
        <f t="shared" si="1"/>
        <v>14</v>
      </c>
      <c r="AD7" s="124">
        <v>2</v>
      </c>
      <c r="AE7" s="124"/>
      <c r="AF7" s="343"/>
      <c r="AG7" s="341" t="s">
        <v>81</v>
      </c>
      <c r="AH7" s="103"/>
      <c r="AI7" s="101"/>
      <c r="AJ7" s="102"/>
      <c r="AK7" s="101"/>
      <c r="AL7" s="102"/>
      <c r="AM7" s="101"/>
      <c r="AN7" s="102"/>
      <c r="AO7" s="101"/>
      <c r="AP7" s="102"/>
      <c r="AQ7" s="101"/>
      <c r="AR7" s="100"/>
      <c r="AS7" s="101"/>
      <c r="AT7" s="100"/>
      <c r="AU7" s="101"/>
      <c r="AV7" s="102"/>
      <c r="AW7" s="101"/>
      <c r="AX7" s="102"/>
      <c r="AY7" s="101"/>
      <c r="AZ7" s="102"/>
      <c r="BA7" s="101"/>
      <c r="BB7" s="103"/>
      <c r="BC7" s="101"/>
      <c r="BD7" s="104"/>
      <c r="BE7" s="104"/>
      <c r="BF7" s="103"/>
      <c r="BH7" s="100"/>
      <c r="BI7" s="101"/>
      <c r="BJ7" s="100"/>
      <c r="BK7" s="101"/>
      <c r="BL7" s="102"/>
      <c r="BM7" s="101"/>
      <c r="BN7" s="102"/>
      <c r="BO7" s="101"/>
      <c r="BP7" s="102"/>
      <c r="BQ7" s="101"/>
      <c r="BR7" s="102"/>
      <c r="BS7" s="101"/>
      <c r="BT7" s="100"/>
      <c r="BU7" s="101"/>
      <c r="BV7" s="100"/>
      <c r="BW7" s="101"/>
      <c r="BX7" s="102"/>
      <c r="BY7" s="101"/>
      <c r="BZ7" s="102"/>
      <c r="CA7" s="101"/>
      <c r="CB7" s="101"/>
      <c r="CC7" s="101"/>
      <c r="CD7" s="103"/>
      <c r="CE7" s="101"/>
      <c r="CH7" s="103"/>
      <c r="CJ7" s="103"/>
      <c r="CL7" s="103"/>
      <c r="CM7" s="101"/>
      <c r="CN7" s="102"/>
      <c r="CO7" s="101"/>
      <c r="CP7" s="102"/>
      <c r="CQ7" s="101"/>
      <c r="CR7" s="102"/>
      <c r="CS7" s="101"/>
      <c r="CT7" s="102"/>
      <c r="CU7" s="101"/>
      <c r="CV7" s="101"/>
      <c r="CW7" s="101"/>
      <c r="CX7" s="100"/>
      <c r="CY7" s="101"/>
      <c r="CZ7" s="102"/>
      <c r="DA7" s="101"/>
      <c r="DB7" s="102"/>
      <c r="DC7" s="101"/>
      <c r="DD7" s="101"/>
      <c r="DE7" s="101"/>
      <c r="DF7" s="103"/>
      <c r="DG7" s="101"/>
    </row>
    <row r="8" spans="1:111" s="99" customFormat="1" ht="18.75" customHeight="1">
      <c r="A8" s="10">
        <v>4</v>
      </c>
      <c r="B8" s="141" t="s">
        <v>110</v>
      </c>
      <c r="C8" s="141" t="s">
        <v>111</v>
      </c>
      <c r="D8" s="381"/>
      <c r="E8" s="51"/>
      <c r="F8" s="388"/>
      <c r="G8" s="52">
        <v>6</v>
      </c>
      <c r="H8" s="271"/>
      <c r="I8" s="53">
        <v>7</v>
      </c>
      <c r="J8" s="271"/>
      <c r="K8" s="54"/>
      <c r="L8" s="388"/>
      <c r="M8" s="55"/>
      <c r="N8" s="132"/>
      <c r="O8" s="72"/>
      <c r="P8" s="43"/>
      <c r="Q8" s="51"/>
      <c r="R8" s="67"/>
      <c r="S8" s="56"/>
      <c r="T8" s="43"/>
      <c r="U8" s="53"/>
      <c r="V8" s="43"/>
      <c r="W8" s="54"/>
      <c r="X8" s="43"/>
      <c r="Y8" s="55"/>
      <c r="Z8" s="43"/>
      <c r="AA8" s="72"/>
      <c r="AB8" s="42">
        <f t="shared" si="0"/>
        <v>0</v>
      </c>
      <c r="AC8" s="98">
        <f t="shared" si="1"/>
        <v>13</v>
      </c>
      <c r="AD8" s="124">
        <v>2</v>
      </c>
      <c r="AE8" s="124"/>
      <c r="AF8" s="103"/>
      <c r="AG8" s="341" t="s">
        <v>82</v>
      </c>
      <c r="AH8" s="103"/>
      <c r="AI8" s="101"/>
      <c r="AJ8" s="102"/>
      <c r="AK8" s="101"/>
      <c r="AL8" s="102"/>
      <c r="AM8" s="101"/>
      <c r="AN8" s="102"/>
      <c r="AO8" s="101"/>
      <c r="AP8" s="102"/>
      <c r="AQ8" s="101"/>
      <c r="AR8" s="100"/>
      <c r="AS8" s="101"/>
      <c r="AT8" s="100"/>
      <c r="AU8" s="101"/>
      <c r="AV8" s="102"/>
      <c r="AW8" s="101"/>
      <c r="AX8" s="102"/>
      <c r="AY8" s="101"/>
      <c r="AZ8" s="102"/>
      <c r="BA8" s="101"/>
      <c r="BB8" s="103"/>
      <c r="BC8" s="101"/>
      <c r="BD8" s="104"/>
      <c r="BE8" s="104"/>
      <c r="BF8" s="103"/>
      <c r="BH8" s="100"/>
      <c r="BI8" s="101"/>
      <c r="BJ8" s="100"/>
      <c r="BK8" s="101"/>
      <c r="BL8" s="102"/>
      <c r="BM8" s="101"/>
      <c r="BN8" s="102"/>
      <c r="BO8" s="101"/>
      <c r="BP8" s="102"/>
      <c r="BQ8" s="101"/>
      <c r="BR8" s="102"/>
      <c r="BS8" s="101"/>
      <c r="BT8" s="100"/>
      <c r="BU8" s="101"/>
      <c r="BV8" s="100"/>
      <c r="BW8" s="101"/>
      <c r="BX8" s="102"/>
      <c r="BY8" s="101"/>
      <c r="BZ8" s="102"/>
      <c r="CA8" s="101"/>
      <c r="CB8" s="101"/>
      <c r="CC8" s="101"/>
      <c r="CD8" s="103"/>
      <c r="CE8" s="101"/>
      <c r="CH8" s="103"/>
      <c r="CJ8" s="103"/>
      <c r="CL8" s="103"/>
      <c r="CM8" s="101"/>
      <c r="CN8" s="102"/>
      <c r="CO8" s="101"/>
      <c r="CP8" s="102"/>
      <c r="CQ8" s="101"/>
      <c r="CR8" s="102"/>
      <c r="CS8" s="101"/>
      <c r="CT8" s="102"/>
      <c r="CU8" s="101"/>
      <c r="CV8" s="101"/>
      <c r="CW8" s="101"/>
      <c r="CX8" s="100"/>
      <c r="CY8" s="101"/>
      <c r="CZ8" s="102"/>
      <c r="DA8" s="101"/>
      <c r="DB8" s="102"/>
      <c r="DC8" s="101"/>
      <c r="DD8" s="101"/>
      <c r="DE8" s="101"/>
      <c r="DF8" s="103"/>
      <c r="DG8" s="101"/>
    </row>
    <row r="9" spans="1:111" s="99" customFormat="1" ht="18.75" customHeight="1">
      <c r="A9" s="10">
        <v>5</v>
      </c>
      <c r="B9" s="141" t="s">
        <v>302</v>
      </c>
      <c r="C9" s="141" t="s">
        <v>131</v>
      </c>
      <c r="D9" s="381"/>
      <c r="E9" s="51"/>
      <c r="F9" s="388"/>
      <c r="G9" s="52">
        <v>7</v>
      </c>
      <c r="H9" s="271"/>
      <c r="I9" s="53">
        <v>4</v>
      </c>
      <c r="J9" s="388"/>
      <c r="K9" s="54"/>
      <c r="L9" s="388"/>
      <c r="M9" s="55"/>
      <c r="N9" s="132"/>
      <c r="O9" s="72"/>
      <c r="P9" s="43"/>
      <c r="Q9" s="51"/>
      <c r="R9" s="67"/>
      <c r="S9" s="56"/>
      <c r="T9" s="43"/>
      <c r="U9" s="53"/>
      <c r="V9" s="43"/>
      <c r="W9" s="54"/>
      <c r="X9" s="43"/>
      <c r="Y9" s="55"/>
      <c r="Z9" s="43"/>
      <c r="AA9" s="72"/>
      <c r="AB9" s="42">
        <f t="shared" si="0"/>
        <v>0</v>
      </c>
      <c r="AC9" s="98">
        <f t="shared" si="1"/>
        <v>11</v>
      </c>
      <c r="AD9" s="124">
        <v>2</v>
      </c>
      <c r="AE9" s="124"/>
      <c r="AG9" s="346" t="s">
        <v>77</v>
      </c>
    </row>
    <row r="10" spans="1:111" s="11" customFormat="1" ht="18" customHeight="1">
      <c r="A10" s="10">
        <v>6</v>
      </c>
      <c r="B10" s="277" t="s">
        <v>155</v>
      </c>
      <c r="C10" s="278" t="s">
        <v>146</v>
      </c>
      <c r="D10" s="381"/>
      <c r="E10" s="51"/>
      <c r="F10" s="271"/>
      <c r="G10" s="52"/>
      <c r="H10" s="271">
        <v>69</v>
      </c>
      <c r="I10" s="53">
        <v>8</v>
      </c>
      <c r="J10" s="271"/>
      <c r="K10" s="54"/>
      <c r="L10" s="388"/>
      <c r="M10" s="55"/>
      <c r="N10" s="132"/>
      <c r="O10" s="72"/>
      <c r="P10" s="43"/>
      <c r="Q10" s="51"/>
      <c r="R10" s="67"/>
      <c r="S10" s="56"/>
      <c r="T10" s="43"/>
      <c r="U10" s="53"/>
      <c r="V10" s="43"/>
      <c r="W10" s="54"/>
      <c r="X10" s="43"/>
      <c r="Y10" s="55"/>
      <c r="Z10" s="43"/>
      <c r="AA10" s="72"/>
      <c r="AB10" s="42">
        <f t="shared" si="0"/>
        <v>69</v>
      </c>
      <c r="AC10" s="98">
        <f t="shared" si="1"/>
        <v>8</v>
      </c>
      <c r="AD10" s="124">
        <v>2</v>
      </c>
      <c r="AE10" s="126"/>
    </row>
    <row r="11" spans="1:111" s="11" customFormat="1" ht="18.75" customHeight="1">
      <c r="A11" s="10">
        <v>7</v>
      </c>
      <c r="B11" s="277" t="s">
        <v>170</v>
      </c>
      <c r="C11" s="278" t="s">
        <v>297</v>
      </c>
      <c r="D11" s="381"/>
      <c r="E11" s="51"/>
      <c r="F11" s="388"/>
      <c r="G11" s="52">
        <v>4</v>
      </c>
      <c r="H11" s="271"/>
      <c r="I11" s="53">
        <v>3</v>
      </c>
      <c r="J11" s="388"/>
      <c r="K11" s="54"/>
      <c r="L11" s="388"/>
      <c r="M11" s="55"/>
      <c r="N11" s="132"/>
      <c r="O11" s="72"/>
      <c r="P11" s="43"/>
      <c r="Q11" s="51"/>
      <c r="R11" s="67"/>
      <c r="S11" s="56"/>
      <c r="T11" s="43"/>
      <c r="U11" s="53"/>
      <c r="V11" s="43"/>
      <c r="W11" s="54"/>
      <c r="X11" s="43"/>
      <c r="Y11" s="55"/>
      <c r="Z11" s="43"/>
      <c r="AA11" s="72"/>
      <c r="AB11" s="42">
        <f t="shared" si="0"/>
        <v>0</v>
      </c>
      <c r="AC11" s="98">
        <f t="shared" si="1"/>
        <v>7</v>
      </c>
      <c r="AD11" s="126">
        <v>2</v>
      </c>
      <c r="AE11" s="124"/>
    </row>
    <row r="12" spans="1:111" s="11" customFormat="1" ht="18.75" customHeight="1">
      <c r="A12" s="10">
        <v>8</v>
      </c>
      <c r="B12" s="141" t="s">
        <v>128</v>
      </c>
      <c r="C12" s="141" t="s">
        <v>129</v>
      </c>
      <c r="D12" s="381"/>
      <c r="E12" s="51"/>
      <c r="F12" s="388"/>
      <c r="G12" s="52"/>
      <c r="H12" s="271"/>
      <c r="I12" s="53">
        <v>6</v>
      </c>
      <c r="J12" s="388"/>
      <c r="K12" s="54"/>
      <c r="L12" s="388"/>
      <c r="M12" s="55"/>
      <c r="N12" s="132"/>
      <c r="O12" s="72"/>
      <c r="P12" s="43"/>
      <c r="Q12" s="51"/>
      <c r="R12" s="67"/>
      <c r="S12" s="56"/>
      <c r="T12" s="43"/>
      <c r="U12" s="53"/>
      <c r="V12" s="43"/>
      <c r="W12" s="54"/>
      <c r="X12" s="43"/>
      <c r="Y12" s="55"/>
      <c r="Z12" s="43"/>
      <c r="AA12" s="72"/>
      <c r="AB12" s="42">
        <f t="shared" si="0"/>
        <v>0</v>
      </c>
      <c r="AC12" s="98">
        <f t="shared" si="1"/>
        <v>6</v>
      </c>
      <c r="AD12" s="126">
        <v>2</v>
      </c>
      <c r="AE12" s="126"/>
    </row>
    <row r="13" spans="1:111" s="11" customFormat="1" ht="18.75" customHeight="1">
      <c r="A13" s="10">
        <v>9</v>
      </c>
      <c r="B13" s="279" t="s">
        <v>50</v>
      </c>
      <c r="C13" s="279" t="s">
        <v>51</v>
      </c>
      <c r="D13" s="381"/>
      <c r="E13" s="51"/>
      <c r="F13" s="388"/>
      <c r="G13" s="52">
        <v>5</v>
      </c>
      <c r="H13" s="271"/>
      <c r="I13" s="53"/>
      <c r="J13" s="271"/>
      <c r="K13" s="54"/>
      <c r="L13" s="388"/>
      <c r="M13" s="55"/>
      <c r="N13" s="132"/>
      <c r="O13" s="72"/>
      <c r="P13" s="43"/>
      <c r="Q13" s="51"/>
      <c r="R13" s="67"/>
      <c r="S13" s="56"/>
      <c r="T13" s="43"/>
      <c r="U13" s="53"/>
      <c r="V13" s="43"/>
      <c r="W13" s="54"/>
      <c r="X13" s="43"/>
      <c r="Y13" s="55"/>
      <c r="Z13" s="43"/>
      <c r="AA13" s="72"/>
      <c r="AB13" s="42">
        <f t="shared" si="0"/>
        <v>0</v>
      </c>
      <c r="AC13" s="98">
        <f t="shared" si="1"/>
        <v>5</v>
      </c>
      <c r="AD13" s="124">
        <v>2</v>
      </c>
      <c r="AE13" s="126"/>
    </row>
    <row r="14" spans="1:111" s="11" customFormat="1" ht="18.75" customHeight="1">
      <c r="A14" s="10">
        <v>10</v>
      </c>
      <c r="B14" s="141" t="s">
        <v>40</v>
      </c>
      <c r="C14" s="141" t="s">
        <v>41</v>
      </c>
      <c r="D14" s="381"/>
      <c r="E14" s="51"/>
      <c r="F14" s="388"/>
      <c r="G14" s="52">
        <v>3</v>
      </c>
      <c r="H14" s="271"/>
      <c r="I14" s="53"/>
      <c r="J14" s="388"/>
      <c r="K14" s="54"/>
      <c r="L14" s="388"/>
      <c r="M14" s="55"/>
      <c r="N14" s="132"/>
      <c r="O14" s="72"/>
      <c r="P14" s="43"/>
      <c r="Q14" s="51"/>
      <c r="R14" s="67"/>
      <c r="S14" s="56"/>
      <c r="T14" s="43"/>
      <c r="U14" s="53"/>
      <c r="V14" s="43"/>
      <c r="W14" s="54"/>
      <c r="X14" s="43"/>
      <c r="Y14" s="55"/>
      <c r="Z14" s="43"/>
      <c r="AA14" s="72"/>
      <c r="AB14" s="42">
        <f t="shared" si="0"/>
        <v>0</v>
      </c>
      <c r="AC14" s="98">
        <f t="shared" si="1"/>
        <v>3</v>
      </c>
      <c r="AD14" s="126">
        <v>2</v>
      </c>
      <c r="AE14" s="126"/>
    </row>
    <row r="15" spans="1:111" s="11" customFormat="1" ht="18.75" customHeight="1">
      <c r="A15" s="10">
        <v>11</v>
      </c>
      <c r="B15" s="277" t="s">
        <v>298</v>
      </c>
      <c r="C15" s="279" t="s">
        <v>299</v>
      </c>
      <c r="D15" s="381"/>
      <c r="E15" s="51"/>
      <c r="F15" s="388"/>
      <c r="G15" s="52">
        <v>2</v>
      </c>
      <c r="H15" s="271"/>
      <c r="I15" s="53"/>
      <c r="J15" s="388"/>
      <c r="K15" s="54"/>
      <c r="L15" s="388"/>
      <c r="M15" s="55"/>
      <c r="N15" s="132"/>
      <c r="O15" s="72"/>
      <c r="P15" s="43"/>
      <c r="Q15" s="51"/>
      <c r="R15" s="67"/>
      <c r="S15" s="56"/>
      <c r="T15" s="43"/>
      <c r="U15" s="53"/>
      <c r="V15" s="43"/>
      <c r="W15" s="54"/>
      <c r="X15" s="43"/>
      <c r="Y15" s="55"/>
      <c r="Z15" s="43"/>
      <c r="AA15" s="72"/>
      <c r="AB15" s="42">
        <f t="shared" si="0"/>
        <v>0</v>
      </c>
      <c r="AC15" s="98">
        <f t="shared" si="1"/>
        <v>2</v>
      </c>
      <c r="AD15" s="124">
        <v>2</v>
      </c>
      <c r="AE15" s="126"/>
    </row>
    <row r="16" spans="1:111" s="11" customFormat="1" ht="18.75" hidden="1" customHeight="1">
      <c r="A16" s="10">
        <v>12</v>
      </c>
      <c r="B16" s="141"/>
      <c r="C16" s="141"/>
      <c r="D16" s="381"/>
      <c r="E16" s="51"/>
      <c r="F16" s="388"/>
      <c r="G16" s="52"/>
      <c r="H16" s="271"/>
      <c r="I16" s="53"/>
      <c r="J16" s="388"/>
      <c r="K16" s="54"/>
      <c r="L16" s="388"/>
      <c r="M16" s="55"/>
      <c r="N16" s="132"/>
      <c r="O16" s="72"/>
      <c r="P16" s="43"/>
      <c r="Q16" s="51"/>
      <c r="R16" s="67"/>
      <c r="S16" s="56"/>
      <c r="T16" s="43"/>
      <c r="U16" s="53"/>
      <c r="V16" s="43"/>
      <c r="W16" s="54"/>
      <c r="X16" s="43"/>
      <c r="Y16" s="55"/>
      <c r="Z16" s="43"/>
      <c r="AA16" s="72"/>
      <c r="AB16" s="42">
        <f t="shared" ref="AB16:AB27" si="2">D16+F16+H16+J16+L16+N16+P16+R16+T16+V16+X16+Z16</f>
        <v>0</v>
      </c>
      <c r="AC16" s="98">
        <f t="shared" ref="AC16:AC27" si="3">E16+G16+I16+K16+M16+O16+Q16+S16+U16+W16+Y16+AA16</f>
        <v>0</v>
      </c>
      <c r="AD16" s="126"/>
      <c r="AE16" s="126"/>
    </row>
    <row r="17" spans="1:31" s="11" customFormat="1" ht="18.75" hidden="1" customHeight="1">
      <c r="A17" s="10">
        <v>13</v>
      </c>
      <c r="B17" s="279"/>
      <c r="C17" s="279"/>
      <c r="D17" s="381"/>
      <c r="E17" s="51"/>
      <c r="F17" s="271"/>
      <c r="G17" s="52"/>
      <c r="H17" s="271"/>
      <c r="I17" s="53"/>
      <c r="J17" s="271"/>
      <c r="K17" s="54"/>
      <c r="L17" s="271"/>
      <c r="M17" s="55"/>
      <c r="N17" s="43"/>
      <c r="O17" s="72"/>
      <c r="P17" s="43"/>
      <c r="Q17" s="51"/>
      <c r="R17" s="67"/>
      <c r="S17" s="56"/>
      <c r="T17" s="43"/>
      <c r="U17" s="53"/>
      <c r="V17" s="43"/>
      <c r="W17" s="54"/>
      <c r="X17" s="43"/>
      <c r="Y17" s="55"/>
      <c r="Z17" s="43"/>
      <c r="AA17" s="72"/>
      <c r="AB17" s="42">
        <f t="shared" si="2"/>
        <v>0</v>
      </c>
      <c r="AC17" s="98">
        <f t="shared" si="3"/>
        <v>0</v>
      </c>
      <c r="AD17" s="126"/>
      <c r="AE17" s="124"/>
    </row>
    <row r="18" spans="1:31" s="11" customFormat="1" ht="18.75" hidden="1" customHeight="1">
      <c r="A18" s="10">
        <v>14</v>
      </c>
      <c r="B18" s="277"/>
      <c r="C18" s="279"/>
      <c r="D18" s="381"/>
      <c r="E18" s="51"/>
      <c r="F18" s="388"/>
      <c r="G18" s="52"/>
      <c r="H18" s="271"/>
      <c r="I18" s="53"/>
      <c r="J18" s="388"/>
      <c r="K18" s="54"/>
      <c r="L18" s="388"/>
      <c r="M18" s="55"/>
      <c r="N18" s="132"/>
      <c r="O18" s="72"/>
      <c r="P18" s="43"/>
      <c r="Q18" s="51"/>
      <c r="R18" s="67"/>
      <c r="S18" s="56"/>
      <c r="T18" s="43"/>
      <c r="U18" s="53"/>
      <c r="V18" s="43"/>
      <c r="W18" s="54"/>
      <c r="X18" s="43"/>
      <c r="Y18" s="55"/>
      <c r="Z18" s="43"/>
      <c r="AA18" s="72"/>
      <c r="AB18" s="42">
        <f t="shared" si="2"/>
        <v>0</v>
      </c>
      <c r="AC18" s="98">
        <f t="shared" si="3"/>
        <v>0</v>
      </c>
      <c r="AD18" s="126"/>
      <c r="AE18" s="126"/>
    </row>
    <row r="19" spans="1:31" s="11" customFormat="1" ht="18.75" hidden="1" customHeight="1">
      <c r="A19" s="10">
        <v>15</v>
      </c>
      <c r="B19" s="141"/>
      <c r="C19" s="141"/>
      <c r="D19" s="381"/>
      <c r="E19" s="51"/>
      <c r="F19" s="388"/>
      <c r="G19" s="52"/>
      <c r="H19" s="271"/>
      <c r="I19" s="53"/>
      <c r="J19" s="388"/>
      <c r="K19" s="54"/>
      <c r="L19" s="388"/>
      <c r="M19" s="55"/>
      <c r="N19" s="132"/>
      <c r="O19" s="72"/>
      <c r="P19" s="43"/>
      <c r="Q19" s="51"/>
      <c r="R19" s="67"/>
      <c r="S19" s="56"/>
      <c r="T19" s="43"/>
      <c r="U19" s="53"/>
      <c r="V19" s="43"/>
      <c r="W19" s="54"/>
      <c r="X19" s="43"/>
      <c r="Y19" s="55"/>
      <c r="Z19" s="43"/>
      <c r="AA19" s="72"/>
      <c r="AB19" s="42">
        <f t="shared" si="2"/>
        <v>0</v>
      </c>
      <c r="AC19" s="98">
        <f t="shared" si="3"/>
        <v>0</v>
      </c>
      <c r="AD19" s="126"/>
      <c r="AE19" s="126"/>
    </row>
    <row r="20" spans="1:31" s="11" customFormat="1" ht="18.75" hidden="1" customHeight="1">
      <c r="A20" s="10">
        <v>16</v>
      </c>
      <c r="B20" s="277"/>
      <c r="C20" s="279"/>
      <c r="D20" s="381"/>
      <c r="E20" s="51"/>
      <c r="F20" s="388"/>
      <c r="G20" s="52"/>
      <c r="H20" s="271"/>
      <c r="I20" s="53"/>
      <c r="J20" s="388"/>
      <c r="K20" s="54"/>
      <c r="L20" s="388"/>
      <c r="M20" s="55"/>
      <c r="N20" s="132"/>
      <c r="O20" s="72"/>
      <c r="P20" s="43"/>
      <c r="Q20" s="51"/>
      <c r="R20" s="67"/>
      <c r="S20" s="56"/>
      <c r="T20" s="43"/>
      <c r="U20" s="53"/>
      <c r="V20" s="43"/>
      <c r="W20" s="54"/>
      <c r="X20" s="43"/>
      <c r="Y20" s="55"/>
      <c r="Z20" s="43"/>
      <c r="AA20" s="72"/>
      <c r="AB20" s="42">
        <f t="shared" si="2"/>
        <v>0</v>
      </c>
      <c r="AC20" s="98">
        <f t="shared" si="3"/>
        <v>0</v>
      </c>
      <c r="AD20" s="126"/>
      <c r="AE20" s="126"/>
    </row>
    <row r="21" spans="1:31" s="11" customFormat="1" ht="18.75" hidden="1" customHeight="1">
      <c r="A21" s="10">
        <v>17</v>
      </c>
      <c r="B21" s="141"/>
      <c r="C21" s="141"/>
      <c r="D21" s="381"/>
      <c r="E21" s="51"/>
      <c r="F21" s="388"/>
      <c r="G21" s="52"/>
      <c r="H21" s="271"/>
      <c r="I21" s="53"/>
      <c r="J21" s="388"/>
      <c r="K21" s="54"/>
      <c r="L21" s="388"/>
      <c r="M21" s="55"/>
      <c r="N21" s="132"/>
      <c r="O21" s="72"/>
      <c r="P21" s="43"/>
      <c r="Q21" s="51"/>
      <c r="R21" s="67"/>
      <c r="S21" s="56"/>
      <c r="T21" s="43"/>
      <c r="U21" s="53"/>
      <c r="V21" s="43"/>
      <c r="W21" s="54"/>
      <c r="X21" s="43"/>
      <c r="Y21" s="55"/>
      <c r="Z21" s="43"/>
      <c r="AA21" s="72"/>
      <c r="AB21" s="42">
        <f t="shared" si="2"/>
        <v>0</v>
      </c>
      <c r="AC21" s="98">
        <f t="shared" si="3"/>
        <v>0</v>
      </c>
      <c r="AD21" s="126"/>
      <c r="AE21" s="126"/>
    </row>
    <row r="22" spans="1:31" s="11" customFormat="1" ht="18.75" hidden="1" customHeight="1">
      <c r="A22" s="10">
        <v>18</v>
      </c>
      <c r="B22" s="314"/>
      <c r="C22" s="278"/>
      <c r="D22" s="378"/>
      <c r="E22" s="51"/>
      <c r="F22" s="271"/>
      <c r="G22" s="52"/>
      <c r="H22" s="271"/>
      <c r="I22" s="53"/>
      <c r="J22" s="271"/>
      <c r="K22" s="54"/>
      <c r="L22" s="388"/>
      <c r="M22" s="55"/>
      <c r="N22" s="132"/>
      <c r="O22" s="72"/>
      <c r="P22" s="43"/>
      <c r="Q22" s="51"/>
      <c r="R22" s="67"/>
      <c r="S22" s="56"/>
      <c r="T22" s="43"/>
      <c r="U22" s="53"/>
      <c r="V22" s="43"/>
      <c r="W22" s="54"/>
      <c r="X22" s="43"/>
      <c r="Y22" s="55"/>
      <c r="Z22" s="43"/>
      <c r="AA22" s="72"/>
      <c r="AB22" s="42">
        <f t="shared" si="2"/>
        <v>0</v>
      </c>
      <c r="AC22" s="98">
        <f t="shared" si="3"/>
        <v>0</v>
      </c>
      <c r="AD22" s="126"/>
      <c r="AE22" s="124"/>
    </row>
    <row r="23" spans="1:31" s="11" customFormat="1" ht="18.75" hidden="1" customHeight="1">
      <c r="A23" s="10">
        <v>19</v>
      </c>
      <c r="B23" s="314"/>
      <c r="C23" s="278"/>
      <c r="D23" s="378"/>
      <c r="E23" s="51"/>
      <c r="F23" s="271"/>
      <c r="G23" s="52"/>
      <c r="H23" s="271"/>
      <c r="I23" s="53"/>
      <c r="J23" s="271"/>
      <c r="K23" s="54"/>
      <c r="L23" s="271"/>
      <c r="M23" s="55"/>
      <c r="N23" s="43"/>
      <c r="O23" s="72"/>
      <c r="P23" s="43"/>
      <c r="Q23" s="51"/>
      <c r="R23" s="67"/>
      <c r="S23" s="56"/>
      <c r="T23" s="43"/>
      <c r="U23" s="53"/>
      <c r="V23" s="43"/>
      <c r="W23" s="54"/>
      <c r="X23" s="43"/>
      <c r="Y23" s="55"/>
      <c r="Z23" s="43"/>
      <c r="AA23" s="72"/>
      <c r="AB23" s="42">
        <f t="shared" si="2"/>
        <v>0</v>
      </c>
      <c r="AC23" s="98">
        <f t="shared" si="3"/>
        <v>0</v>
      </c>
      <c r="AD23" s="124"/>
      <c r="AE23" s="126"/>
    </row>
    <row r="24" spans="1:31" s="11" customFormat="1" ht="18.75" hidden="1" customHeight="1">
      <c r="A24" s="10">
        <v>20</v>
      </c>
      <c r="B24" s="407"/>
      <c r="C24" s="141"/>
      <c r="D24" s="378"/>
      <c r="E24" s="51"/>
      <c r="F24" s="388"/>
      <c r="G24" s="52"/>
      <c r="H24" s="271"/>
      <c r="I24" s="53"/>
      <c r="J24" s="271"/>
      <c r="K24" s="54"/>
      <c r="L24" s="388"/>
      <c r="M24" s="55"/>
      <c r="N24" s="132"/>
      <c r="O24" s="72"/>
      <c r="P24" s="43"/>
      <c r="Q24" s="51"/>
      <c r="R24" s="67"/>
      <c r="S24" s="56"/>
      <c r="T24" s="43"/>
      <c r="U24" s="53"/>
      <c r="V24" s="43"/>
      <c r="W24" s="54"/>
      <c r="X24" s="43"/>
      <c r="Y24" s="55"/>
      <c r="Z24" s="43"/>
      <c r="AA24" s="72"/>
      <c r="AB24" s="42">
        <f t="shared" si="2"/>
        <v>0</v>
      </c>
      <c r="AC24" s="98">
        <f t="shared" si="3"/>
        <v>0</v>
      </c>
      <c r="AD24" s="126"/>
      <c r="AE24" s="126"/>
    </row>
    <row r="25" spans="1:31" s="11" customFormat="1" ht="18.75" hidden="1" customHeight="1">
      <c r="A25" s="10">
        <v>21</v>
      </c>
      <c r="B25" s="141"/>
      <c r="C25" s="141"/>
      <c r="D25" s="378"/>
      <c r="E25" s="51"/>
      <c r="F25" s="388"/>
      <c r="G25" s="52"/>
      <c r="H25" s="271"/>
      <c r="I25" s="53"/>
      <c r="J25" s="388"/>
      <c r="K25" s="54"/>
      <c r="L25" s="388"/>
      <c r="M25" s="55"/>
      <c r="N25" s="132"/>
      <c r="O25" s="72"/>
      <c r="P25" s="43"/>
      <c r="Q25" s="51"/>
      <c r="R25" s="67"/>
      <c r="S25" s="56"/>
      <c r="T25" s="43"/>
      <c r="U25" s="53"/>
      <c r="V25" s="43"/>
      <c r="W25" s="54"/>
      <c r="X25" s="43"/>
      <c r="Y25" s="55"/>
      <c r="Z25" s="43"/>
      <c r="AA25" s="72"/>
      <c r="AB25" s="42">
        <f t="shared" si="2"/>
        <v>0</v>
      </c>
      <c r="AC25" s="98">
        <f t="shared" si="3"/>
        <v>0</v>
      </c>
      <c r="AD25" s="126"/>
      <c r="AE25" s="126"/>
    </row>
    <row r="26" spans="1:31" s="11" customFormat="1" ht="18.75" hidden="1" customHeight="1">
      <c r="A26" s="10">
        <v>22</v>
      </c>
      <c r="B26" s="277"/>
      <c r="C26" s="278"/>
      <c r="D26" s="380"/>
      <c r="E26" s="51"/>
      <c r="F26" s="271"/>
      <c r="G26" s="52"/>
      <c r="H26" s="271"/>
      <c r="I26" s="53"/>
      <c r="J26" s="271"/>
      <c r="K26" s="54"/>
      <c r="L26" s="271"/>
      <c r="M26" s="55"/>
      <c r="N26" s="43"/>
      <c r="O26" s="72"/>
      <c r="P26" s="43"/>
      <c r="Q26" s="51"/>
      <c r="R26" s="67"/>
      <c r="S26" s="56"/>
      <c r="T26" s="43"/>
      <c r="U26" s="53"/>
      <c r="V26" s="43"/>
      <c r="W26" s="54"/>
      <c r="X26" s="43"/>
      <c r="Y26" s="55"/>
      <c r="Z26" s="43"/>
      <c r="AA26" s="72"/>
      <c r="AB26" s="42">
        <f t="shared" si="2"/>
        <v>0</v>
      </c>
      <c r="AC26" s="98">
        <f t="shared" si="3"/>
        <v>0</v>
      </c>
      <c r="AD26" s="126"/>
      <c r="AE26" s="126"/>
    </row>
    <row r="27" spans="1:31" s="11" customFormat="1" ht="18.75" hidden="1" customHeight="1">
      <c r="A27" s="10">
        <v>23</v>
      </c>
      <c r="B27" s="279"/>
      <c r="C27" s="279"/>
      <c r="D27" s="378"/>
      <c r="E27" s="51"/>
      <c r="F27" s="388"/>
      <c r="G27" s="52"/>
      <c r="H27" s="271"/>
      <c r="I27" s="53"/>
      <c r="J27" s="271"/>
      <c r="K27" s="54"/>
      <c r="L27" s="388"/>
      <c r="M27" s="55"/>
      <c r="N27" s="132"/>
      <c r="O27" s="72"/>
      <c r="P27" s="43"/>
      <c r="Q27" s="51"/>
      <c r="R27" s="67"/>
      <c r="S27" s="56"/>
      <c r="T27" s="43"/>
      <c r="U27" s="53"/>
      <c r="V27" s="43"/>
      <c r="W27" s="54"/>
      <c r="X27" s="43"/>
      <c r="Y27" s="55"/>
      <c r="Z27" s="43"/>
      <c r="AA27" s="72"/>
      <c r="AB27" s="42">
        <f t="shared" si="2"/>
        <v>0</v>
      </c>
      <c r="AC27" s="98">
        <f t="shared" si="3"/>
        <v>0</v>
      </c>
      <c r="AD27" s="124"/>
      <c r="AE27" s="126"/>
    </row>
    <row r="28" spans="1:31" s="11" customFormat="1" ht="18.75" hidden="1" customHeight="1">
      <c r="A28" s="10">
        <v>25</v>
      </c>
      <c r="B28" s="141"/>
      <c r="C28" s="141"/>
      <c r="D28" s="378"/>
      <c r="E28" s="51"/>
      <c r="F28" s="388"/>
      <c r="G28" s="52"/>
      <c r="H28" s="271"/>
      <c r="I28" s="53"/>
      <c r="J28" s="388"/>
      <c r="K28" s="54"/>
      <c r="L28" s="388"/>
      <c r="M28" s="55"/>
      <c r="N28" s="132"/>
      <c r="O28" s="72"/>
      <c r="P28" s="43"/>
      <c r="Q28" s="51"/>
      <c r="R28" s="67"/>
      <c r="S28" s="56"/>
      <c r="T28" s="43"/>
      <c r="U28" s="53"/>
      <c r="V28" s="43"/>
      <c r="W28" s="54"/>
      <c r="X28" s="43"/>
      <c r="Y28" s="55"/>
      <c r="Z28" s="43"/>
      <c r="AA28" s="72"/>
      <c r="AB28" s="42">
        <f t="shared" ref="AB28:AB29" si="4">D28+F28+H28+J28+L28+N28+P28+R28+T28+V28+X28+Z28</f>
        <v>0</v>
      </c>
      <c r="AC28" s="98">
        <f t="shared" ref="AC28:AC29" si="5">E28+G28+I28+K28+M28+O28+Q28+S28+U28+W28+Y28+AA28</f>
        <v>0</v>
      </c>
      <c r="AD28" s="317"/>
      <c r="AE28" s="126"/>
    </row>
    <row r="29" spans="1:31" s="11" customFormat="1" ht="18.75" hidden="1" customHeight="1">
      <c r="A29" s="10">
        <v>26</v>
      </c>
      <c r="B29" s="141"/>
      <c r="C29" s="141"/>
      <c r="D29" s="378"/>
      <c r="E29" s="51"/>
      <c r="F29" s="388"/>
      <c r="G29" s="52"/>
      <c r="H29" s="271"/>
      <c r="I29" s="53"/>
      <c r="J29" s="388"/>
      <c r="K29" s="54"/>
      <c r="L29" s="388"/>
      <c r="M29" s="55"/>
      <c r="N29" s="132"/>
      <c r="O29" s="72"/>
      <c r="P29" s="43"/>
      <c r="Q29" s="51"/>
      <c r="R29" s="67"/>
      <c r="S29" s="56"/>
      <c r="T29" s="43"/>
      <c r="U29" s="53"/>
      <c r="V29" s="43"/>
      <c r="W29" s="54"/>
      <c r="X29" s="43"/>
      <c r="Y29" s="55"/>
      <c r="Z29" s="43"/>
      <c r="AA29" s="72"/>
      <c r="AB29" s="42">
        <f t="shared" si="4"/>
        <v>0</v>
      </c>
      <c r="AC29" s="98">
        <f t="shared" si="5"/>
        <v>0</v>
      </c>
      <c r="AD29" s="317"/>
      <c r="AE29" s="126"/>
    </row>
    <row r="30" spans="1:31" ht="25.5">
      <c r="A30" s="3" t="s">
        <v>4</v>
      </c>
      <c r="B30" s="659" t="s">
        <v>18</v>
      </c>
      <c r="C30" s="660"/>
      <c r="D30" s="660"/>
      <c r="E30" s="660"/>
      <c r="F30" s="660"/>
      <c r="G30" s="660"/>
      <c r="H30" s="660"/>
      <c r="I30" s="660"/>
      <c r="J30" s="660"/>
      <c r="K30" s="660"/>
      <c r="L30" s="660"/>
      <c r="M30" s="660"/>
      <c r="N30" s="660"/>
      <c r="O30" s="660"/>
      <c r="P30" s="660"/>
      <c r="Q30" s="660"/>
      <c r="R30" s="660"/>
      <c r="S30" s="660"/>
      <c r="T30" s="660"/>
      <c r="U30" s="660"/>
      <c r="V30" s="660"/>
      <c r="W30" s="660"/>
      <c r="X30" s="660"/>
      <c r="Y30" s="660"/>
      <c r="Z30" s="660"/>
      <c r="AA30" s="660"/>
      <c r="AB30" s="660"/>
      <c r="AC30" s="660"/>
      <c r="AD30" s="660"/>
      <c r="AE30" s="53"/>
    </row>
    <row r="31" spans="1:31" s="99" customFormat="1" ht="18.75" customHeight="1">
      <c r="A31" s="10">
        <v>1</v>
      </c>
      <c r="B31" s="279" t="s">
        <v>300</v>
      </c>
      <c r="C31" s="279" t="s">
        <v>193</v>
      </c>
      <c r="D31" s="383"/>
      <c r="E31" s="105"/>
      <c r="F31" s="273">
        <v>41</v>
      </c>
      <c r="G31" s="59">
        <v>8</v>
      </c>
      <c r="H31" s="273">
        <v>41</v>
      </c>
      <c r="I31" s="60">
        <v>8</v>
      </c>
      <c r="J31" s="273"/>
      <c r="K31" s="61"/>
      <c r="L31" s="273"/>
      <c r="M31" s="62"/>
      <c r="N31" s="64"/>
      <c r="O31" s="73"/>
      <c r="P31" s="68"/>
      <c r="Q31" s="58"/>
      <c r="R31" s="64"/>
      <c r="S31" s="59"/>
      <c r="T31" s="43"/>
      <c r="U31" s="60"/>
      <c r="V31" s="43"/>
      <c r="W31" s="61"/>
      <c r="X31" s="64"/>
      <c r="Y31" s="62"/>
      <c r="Z31" s="64"/>
      <c r="AA31" s="73"/>
      <c r="AB31" s="42">
        <f t="shared" ref="AB31:AB42" si="6">D31+F31+H31+J31+L31+N31+P31+R31+T31+V31+X31+Z31</f>
        <v>82</v>
      </c>
      <c r="AC31" s="98">
        <f t="shared" ref="AC31:AC42" si="7">E31+G31+I31+K31+M31+O31+Q31+S31+U31+W31+Y31+AA31</f>
        <v>16</v>
      </c>
      <c r="AD31" s="124">
        <v>2</v>
      </c>
      <c r="AE31" s="126"/>
    </row>
    <row r="32" spans="1:31" s="99" customFormat="1" ht="18.75" customHeight="1">
      <c r="A32" s="10">
        <v>2</v>
      </c>
      <c r="B32" s="277" t="s">
        <v>40</v>
      </c>
      <c r="C32" s="279" t="s">
        <v>41</v>
      </c>
      <c r="D32" s="381"/>
      <c r="E32" s="105"/>
      <c r="F32" s="273"/>
      <c r="G32" s="59">
        <v>5</v>
      </c>
      <c r="H32" s="273">
        <v>104</v>
      </c>
      <c r="I32" s="60">
        <v>10</v>
      </c>
      <c r="J32" s="273"/>
      <c r="K32" s="61"/>
      <c r="L32" s="273"/>
      <c r="M32" s="62"/>
      <c r="N32" s="64"/>
      <c r="O32" s="73"/>
      <c r="P32" s="64"/>
      <c r="Q32" s="58"/>
      <c r="R32" s="64"/>
      <c r="S32" s="59"/>
      <c r="T32" s="43"/>
      <c r="U32" s="60"/>
      <c r="V32" s="43"/>
      <c r="W32" s="61"/>
      <c r="X32" s="64"/>
      <c r="Y32" s="62"/>
      <c r="Z32" s="64"/>
      <c r="AA32" s="73"/>
      <c r="AB32" s="42">
        <f t="shared" si="6"/>
        <v>104</v>
      </c>
      <c r="AC32" s="98">
        <f t="shared" si="7"/>
        <v>15</v>
      </c>
      <c r="AD32" s="124">
        <v>2</v>
      </c>
      <c r="AE32" s="126"/>
    </row>
    <row r="33" spans="1:111" s="99" customFormat="1" ht="18.75" customHeight="1">
      <c r="A33" s="10">
        <v>3</v>
      </c>
      <c r="B33" s="279" t="s">
        <v>156</v>
      </c>
      <c r="C33" s="279" t="s">
        <v>113</v>
      </c>
      <c r="D33" s="381"/>
      <c r="E33" s="105"/>
      <c r="F33" s="273">
        <v>104</v>
      </c>
      <c r="G33" s="59">
        <v>10</v>
      </c>
      <c r="H33" s="273"/>
      <c r="I33" s="60"/>
      <c r="J33" s="272"/>
      <c r="K33" s="61"/>
      <c r="L33" s="273"/>
      <c r="M33" s="62"/>
      <c r="N33" s="64"/>
      <c r="O33" s="73"/>
      <c r="P33" s="68"/>
      <c r="Q33" s="58"/>
      <c r="R33" s="64"/>
      <c r="S33" s="59"/>
      <c r="T33" s="43"/>
      <c r="U33" s="60"/>
      <c r="V33" s="43"/>
      <c r="W33" s="61"/>
      <c r="X33" s="64"/>
      <c r="Y33" s="62"/>
      <c r="Z33" s="64"/>
      <c r="AA33" s="73"/>
      <c r="AB33" s="42">
        <f t="shared" si="6"/>
        <v>104</v>
      </c>
      <c r="AC33" s="98">
        <f t="shared" si="7"/>
        <v>10</v>
      </c>
      <c r="AD33" s="124">
        <v>2</v>
      </c>
      <c r="AE33" s="118"/>
      <c r="AF33" s="343"/>
    </row>
    <row r="34" spans="1:111" s="99" customFormat="1" ht="18.75" customHeight="1">
      <c r="A34" s="10">
        <v>4</v>
      </c>
      <c r="B34" s="277" t="s">
        <v>102</v>
      </c>
      <c r="C34" s="278" t="s">
        <v>146</v>
      </c>
      <c r="D34" s="381"/>
      <c r="E34" s="58"/>
      <c r="F34" s="273">
        <v>62</v>
      </c>
      <c r="G34" s="59">
        <v>9</v>
      </c>
      <c r="H34" s="273"/>
      <c r="I34" s="60"/>
      <c r="J34" s="273"/>
      <c r="K34" s="61"/>
      <c r="L34" s="273"/>
      <c r="M34" s="62"/>
      <c r="N34" s="64"/>
      <c r="O34" s="73"/>
      <c r="P34" s="64"/>
      <c r="Q34" s="58"/>
      <c r="R34" s="64"/>
      <c r="S34" s="59"/>
      <c r="T34" s="43"/>
      <c r="U34" s="60"/>
      <c r="V34" s="43"/>
      <c r="W34" s="61"/>
      <c r="X34" s="64"/>
      <c r="Y34" s="62"/>
      <c r="Z34" s="64"/>
      <c r="AA34" s="73"/>
      <c r="AB34" s="42">
        <f t="shared" si="6"/>
        <v>62</v>
      </c>
      <c r="AC34" s="98">
        <f t="shared" si="7"/>
        <v>9</v>
      </c>
      <c r="AD34" s="124">
        <v>2</v>
      </c>
      <c r="AE34" s="126"/>
    </row>
    <row r="35" spans="1:111" s="99" customFormat="1" ht="18.75" customHeight="1">
      <c r="A35" s="10">
        <v>5</v>
      </c>
      <c r="B35" s="277" t="s">
        <v>396</v>
      </c>
      <c r="C35" s="278" t="s">
        <v>320</v>
      </c>
      <c r="D35" s="381"/>
      <c r="E35" s="58"/>
      <c r="F35" s="273"/>
      <c r="G35" s="59"/>
      <c r="H35" s="273">
        <v>62</v>
      </c>
      <c r="I35" s="60">
        <v>9</v>
      </c>
      <c r="J35" s="272"/>
      <c r="K35" s="61"/>
      <c r="L35" s="273"/>
      <c r="M35" s="62"/>
      <c r="N35" s="64"/>
      <c r="O35" s="73"/>
      <c r="P35" s="68"/>
      <c r="Q35" s="58"/>
      <c r="R35" s="64"/>
      <c r="S35" s="59"/>
      <c r="T35" s="43"/>
      <c r="U35" s="60"/>
      <c r="V35" s="43"/>
      <c r="W35" s="61"/>
      <c r="X35" s="64"/>
      <c r="Y35" s="62"/>
      <c r="Z35" s="64"/>
      <c r="AA35" s="73"/>
      <c r="AB35" s="42">
        <f t="shared" si="6"/>
        <v>62</v>
      </c>
      <c r="AC35" s="98">
        <f t="shared" si="7"/>
        <v>9</v>
      </c>
      <c r="AD35" s="124">
        <v>2</v>
      </c>
      <c r="AE35" s="126"/>
    </row>
    <row r="36" spans="1:111" s="11" customFormat="1" ht="18.75" customHeight="1">
      <c r="A36" s="10">
        <v>6</v>
      </c>
      <c r="B36" s="279" t="s">
        <v>103</v>
      </c>
      <c r="C36" s="279" t="s">
        <v>115</v>
      </c>
      <c r="D36" s="381"/>
      <c r="E36" s="58"/>
      <c r="F36" s="272"/>
      <c r="G36" s="59">
        <v>6</v>
      </c>
      <c r="H36" s="273"/>
      <c r="I36" s="60">
        <v>3</v>
      </c>
      <c r="J36" s="272"/>
      <c r="K36" s="61"/>
      <c r="L36" s="273"/>
      <c r="M36" s="62"/>
      <c r="N36" s="64"/>
      <c r="O36" s="73"/>
      <c r="P36" s="68"/>
      <c r="Q36" s="58"/>
      <c r="R36" s="64"/>
      <c r="S36" s="59"/>
      <c r="T36" s="43"/>
      <c r="U36" s="60"/>
      <c r="V36" s="43"/>
      <c r="W36" s="61"/>
      <c r="X36" s="64"/>
      <c r="Y36" s="62"/>
      <c r="Z36" s="64"/>
      <c r="AA36" s="73"/>
      <c r="AB36" s="42">
        <f t="shared" si="6"/>
        <v>0</v>
      </c>
      <c r="AC36" s="98">
        <f t="shared" si="7"/>
        <v>9</v>
      </c>
      <c r="AD36" s="124">
        <v>2</v>
      </c>
      <c r="AE36" s="118"/>
    </row>
    <row r="37" spans="1:111" s="11" customFormat="1" ht="18.75" customHeight="1">
      <c r="A37" s="10">
        <v>7</v>
      </c>
      <c r="B37" s="279" t="s">
        <v>128</v>
      </c>
      <c r="C37" s="279" t="s">
        <v>129</v>
      </c>
      <c r="D37" s="381"/>
      <c r="E37" s="58"/>
      <c r="F37" s="271"/>
      <c r="G37" s="59">
        <v>7</v>
      </c>
      <c r="H37" s="273"/>
      <c r="I37" s="60"/>
      <c r="J37" s="273"/>
      <c r="K37" s="61"/>
      <c r="L37" s="273"/>
      <c r="M37" s="62"/>
      <c r="N37" s="64"/>
      <c r="O37" s="73"/>
      <c r="P37" s="64"/>
      <c r="Q37" s="58"/>
      <c r="R37" s="64"/>
      <c r="S37" s="59"/>
      <c r="T37" s="43"/>
      <c r="U37" s="60"/>
      <c r="V37" s="43"/>
      <c r="W37" s="61"/>
      <c r="X37" s="64"/>
      <c r="Y37" s="62"/>
      <c r="Z37" s="64"/>
      <c r="AA37" s="73"/>
      <c r="AB37" s="42">
        <f t="shared" si="6"/>
        <v>0</v>
      </c>
      <c r="AC37" s="98">
        <f t="shared" si="7"/>
        <v>7</v>
      </c>
      <c r="AD37" s="124">
        <v>2</v>
      </c>
      <c r="AE37" s="126"/>
      <c r="AF37" s="17"/>
      <c r="AH37" s="17"/>
      <c r="AI37" s="13"/>
      <c r="AJ37" s="15"/>
      <c r="AK37" s="13"/>
      <c r="AL37" s="15"/>
      <c r="AM37" s="13"/>
      <c r="AN37" s="15"/>
      <c r="AO37" s="13"/>
      <c r="AP37" s="15"/>
      <c r="AQ37" s="13"/>
      <c r="AR37" s="26"/>
      <c r="AS37" s="13"/>
      <c r="AT37" s="26"/>
      <c r="AU37" s="13"/>
      <c r="AV37" s="15"/>
      <c r="AW37" s="13"/>
      <c r="AX37" s="15"/>
      <c r="AY37" s="13"/>
      <c r="AZ37" s="15"/>
      <c r="BA37" s="13"/>
      <c r="BB37" s="17"/>
      <c r="BC37" s="13"/>
      <c r="BD37" s="27"/>
      <c r="BE37" s="27"/>
      <c r="BF37" s="17"/>
      <c r="BH37" s="26"/>
      <c r="BI37" s="13"/>
      <c r="BJ37" s="26"/>
      <c r="BK37" s="13"/>
      <c r="BL37" s="15"/>
      <c r="BM37" s="13"/>
      <c r="BN37" s="15"/>
      <c r="BO37" s="13"/>
      <c r="BP37" s="15"/>
      <c r="BQ37" s="13"/>
      <c r="BR37" s="15"/>
      <c r="BS37" s="13"/>
      <c r="BT37" s="26"/>
      <c r="BU37" s="13"/>
      <c r="BV37" s="26"/>
      <c r="BW37" s="13"/>
      <c r="BX37" s="15"/>
      <c r="BY37" s="13"/>
      <c r="BZ37" s="15"/>
      <c r="CA37" s="13"/>
      <c r="CB37" s="13"/>
      <c r="CC37" s="13"/>
      <c r="CD37" s="17"/>
      <c r="CE37" s="13"/>
      <c r="CH37" s="17"/>
      <c r="CJ37" s="17"/>
      <c r="CL37" s="17"/>
      <c r="CM37" s="13"/>
      <c r="CN37" s="15"/>
      <c r="CO37" s="13"/>
      <c r="CP37" s="15"/>
      <c r="CQ37" s="13"/>
      <c r="CR37" s="15"/>
      <c r="CS37" s="13"/>
      <c r="CT37" s="15"/>
      <c r="CU37" s="13"/>
      <c r="CV37" s="13"/>
      <c r="CW37" s="13"/>
      <c r="CX37" s="26"/>
      <c r="CY37" s="13"/>
      <c r="CZ37" s="15"/>
      <c r="DA37" s="13"/>
      <c r="DB37" s="15"/>
      <c r="DC37" s="13"/>
      <c r="DD37" s="13"/>
      <c r="DE37" s="13"/>
      <c r="DF37" s="17"/>
      <c r="DG37" s="13"/>
    </row>
    <row r="38" spans="1:111" s="11" customFormat="1" ht="18.75" customHeight="1">
      <c r="A38" s="10">
        <v>8</v>
      </c>
      <c r="B38" s="277" t="s">
        <v>50</v>
      </c>
      <c r="C38" s="278" t="s">
        <v>51</v>
      </c>
      <c r="D38" s="383"/>
      <c r="E38" s="58"/>
      <c r="F38" s="271"/>
      <c r="G38" s="59"/>
      <c r="H38" s="273"/>
      <c r="I38" s="60">
        <v>7</v>
      </c>
      <c r="J38" s="272"/>
      <c r="K38" s="61"/>
      <c r="L38" s="273"/>
      <c r="M38" s="62"/>
      <c r="N38" s="64"/>
      <c r="O38" s="73"/>
      <c r="P38" s="68"/>
      <c r="Q38" s="58"/>
      <c r="R38" s="64"/>
      <c r="S38" s="59"/>
      <c r="T38" s="43"/>
      <c r="U38" s="60"/>
      <c r="V38" s="43"/>
      <c r="W38" s="61"/>
      <c r="X38" s="64"/>
      <c r="Y38" s="62"/>
      <c r="Z38" s="64"/>
      <c r="AA38" s="73"/>
      <c r="AB38" s="42">
        <f t="shared" si="6"/>
        <v>0</v>
      </c>
      <c r="AC38" s="98">
        <f t="shared" si="7"/>
        <v>7</v>
      </c>
      <c r="AD38" s="124">
        <v>2</v>
      </c>
      <c r="AE38" s="118"/>
      <c r="AF38" s="26"/>
      <c r="AG38" s="13"/>
      <c r="AH38" s="26"/>
      <c r="AI38" s="13"/>
      <c r="AJ38" s="15"/>
      <c r="AK38" s="13"/>
      <c r="AL38" s="15"/>
      <c r="AM38" s="13"/>
      <c r="AN38" s="15"/>
      <c r="AO38" s="13"/>
      <c r="AP38" s="15"/>
      <c r="AQ38" s="13"/>
      <c r="AR38" s="26"/>
      <c r="AS38" s="13"/>
      <c r="AT38" s="26"/>
      <c r="AU38" s="13"/>
      <c r="AV38" s="15"/>
      <c r="AW38" s="13"/>
      <c r="AX38" s="15"/>
      <c r="AY38" s="13"/>
      <c r="AZ38" s="15"/>
      <c r="BA38" s="13"/>
      <c r="BB38" s="17"/>
      <c r="BC38" s="13"/>
      <c r="BD38" s="27"/>
      <c r="BE38" s="27"/>
      <c r="BF38" s="26"/>
      <c r="BG38" s="13"/>
      <c r="BH38" s="17"/>
      <c r="BJ38" s="17"/>
      <c r="BK38" s="13"/>
      <c r="BL38" s="15"/>
      <c r="BM38" s="13"/>
      <c r="BN38" s="15"/>
      <c r="BO38" s="13"/>
      <c r="BP38" s="15"/>
      <c r="BQ38" s="13"/>
      <c r="BR38" s="15"/>
      <c r="BS38" s="13"/>
      <c r="BT38" s="26"/>
      <c r="BU38" s="13"/>
      <c r="BV38" s="26"/>
      <c r="BW38" s="13"/>
      <c r="BX38" s="15"/>
      <c r="BY38" s="13"/>
      <c r="BZ38" s="15"/>
      <c r="CA38" s="13"/>
      <c r="CB38" s="13"/>
      <c r="CC38" s="13"/>
      <c r="CD38" s="17"/>
      <c r="CE38" s="13"/>
      <c r="CF38" s="27"/>
      <c r="CG38" s="27"/>
      <c r="CH38" s="17"/>
      <c r="CJ38" s="26"/>
      <c r="CK38" s="13"/>
      <c r="CL38" s="26"/>
      <c r="CM38" s="13"/>
      <c r="CN38" s="15"/>
      <c r="CO38" s="13"/>
      <c r="CP38" s="15"/>
      <c r="CQ38" s="13"/>
      <c r="CR38" s="15"/>
      <c r="CS38" s="13"/>
      <c r="CT38" s="15"/>
      <c r="CU38" s="13"/>
      <c r="CV38" s="13"/>
      <c r="CW38" s="13"/>
      <c r="CX38" s="26"/>
      <c r="CY38" s="13"/>
      <c r="CZ38" s="15"/>
      <c r="DA38" s="13"/>
      <c r="DB38" s="15"/>
      <c r="DC38" s="13"/>
      <c r="DD38" s="13"/>
      <c r="DE38" s="13"/>
      <c r="DF38" s="17"/>
      <c r="DG38" s="13"/>
    </row>
    <row r="39" spans="1:111" s="11" customFormat="1" ht="18.75" customHeight="1">
      <c r="A39" s="10">
        <v>9</v>
      </c>
      <c r="B39" s="277" t="s">
        <v>179</v>
      </c>
      <c r="C39" s="278" t="s">
        <v>180</v>
      </c>
      <c r="D39" s="384"/>
      <c r="E39" s="58"/>
      <c r="F39" s="272"/>
      <c r="G39" s="59"/>
      <c r="H39" s="273"/>
      <c r="I39" s="60">
        <v>6</v>
      </c>
      <c r="J39" s="272"/>
      <c r="K39" s="61"/>
      <c r="L39" s="273"/>
      <c r="M39" s="62"/>
      <c r="N39" s="64"/>
      <c r="O39" s="73"/>
      <c r="P39" s="68"/>
      <c r="Q39" s="58"/>
      <c r="R39" s="64"/>
      <c r="S39" s="59"/>
      <c r="T39" s="43"/>
      <c r="U39" s="60"/>
      <c r="V39" s="43"/>
      <c r="W39" s="61"/>
      <c r="X39" s="64"/>
      <c r="Y39" s="62"/>
      <c r="Z39" s="64"/>
      <c r="AA39" s="73"/>
      <c r="AB39" s="42">
        <f t="shared" si="6"/>
        <v>0</v>
      </c>
      <c r="AC39" s="98">
        <f t="shared" si="7"/>
        <v>6</v>
      </c>
      <c r="AD39" s="124">
        <v>1</v>
      </c>
      <c r="AE39" s="126"/>
      <c r="AF39" s="26"/>
      <c r="AG39" s="13"/>
      <c r="AH39" s="26"/>
      <c r="AI39" s="13"/>
      <c r="AJ39" s="15"/>
      <c r="AK39" s="13"/>
      <c r="AL39" s="15"/>
      <c r="AM39" s="13"/>
      <c r="AN39" s="15"/>
      <c r="AO39" s="13"/>
      <c r="AP39" s="15"/>
      <c r="AQ39" s="13"/>
      <c r="AR39" s="26"/>
      <c r="AS39" s="13"/>
      <c r="AT39" s="26"/>
      <c r="AU39" s="13"/>
      <c r="AV39" s="15"/>
      <c r="AW39" s="13"/>
      <c r="AX39" s="15"/>
      <c r="AY39" s="13"/>
      <c r="AZ39" s="15"/>
      <c r="BA39" s="13"/>
      <c r="BB39" s="17"/>
      <c r="BC39" s="13"/>
      <c r="BD39" s="27"/>
      <c r="BE39" s="27"/>
      <c r="BF39" s="26"/>
      <c r="BG39" s="13"/>
      <c r="BH39" s="17"/>
      <c r="BJ39" s="17"/>
      <c r="BK39" s="13"/>
      <c r="BL39" s="15"/>
      <c r="BM39" s="13"/>
      <c r="BN39" s="15"/>
      <c r="BO39" s="13"/>
      <c r="BP39" s="15"/>
      <c r="BQ39" s="13"/>
      <c r="BR39" s="15"/>
      <c r="BS39" s="13"/>
      <c r="BT39" s="26"/>
      <c r="BU39" s="13"/>
      <c r="BV39" s="26"/>
      <c r="BW39" s="13"/>
      <c r="BX39" s="15"/>
      <c r="BY39" s="13"/>
      <c r="BZ39" s="15"/>
      <c r="CA39" s="13"/>
      <c r="CB39" s="13"/>
      <c r="CC39" s="13"/>
      <c r="CD39" s="17"/>
      <c r="CE39" s="13"/>
      <c r="CF39" s="27"/>
      <c r="CG39" s="27"/>
      <c r="CH39" s="17"/>
      <c r="CJ39" s="26"/>
      <c r="CK39" s="13"/>
      <c r="CL39" s="26"/>
      <c r="CM39" s="13"/>
      <c r="CN39" s="15"/>
      <c r="CO39" s="13"/>
      <c r="CP39" s="15"/>
      <c r="CQ39" s="13"/>
      <c r="CR39" s="15"/>
      <c r="CS39" s="13"/>
      <c r="CT39" s="15"/>
      <c r="CU39" s="13"/>
      <c r="CV39" s="13"/>
      <c r="CW39" s="13"/>
      <c r="CX39" s="26"/>
      <c r="CY39" s="13"/>
      <c r="CZ39" s="15"/>
      <c r="DA39" s="13"/>
      <c r="DB39" s="15"/>
      <c r="DC39" s="13"/>
      <c r="DD39" s="13"/>
      <c r="DE39" s="13"/>
      <c r="DF39" s="17"/>
      <c r="DG39" s="13"/>
    </row>
    <row r="40" spans="1:111" s="11" customFormat="1" ht="18.75" customHeight="1">
      <c r="A40" s="10">
        <v>10</v>
      </c>
      <c r="B40" s="141" t="s">
        <v>158</v>
      </c>
      <c r="C40" s="141" t="s">
        <v>159</v>
      </c>
      <c r="D40" s="381"/>
      <c r="E40" s="58"/>
      <c r="F40" s="272"/>
      <c r="G40" s="59"/>
      <c r="H40" s="273"/>
      <c r="I40" s="60">
        <v>5</v>
      </c>
      <c r="J40" s="272"/>
      <c r="K40" s="61"/>
      <c r="L40" s="272"/>
      <c r="M40" s="62"/>
      <c r="N40" s="82"/>
      <c r="O40" s="73"/>
      <c r="P40" s="68"/>
      <c r="Q40" s="58"/>
      <c r="R40" s="68"/>
      <c r="S40" s="59"/>
      <c r="T40" s="43"/>
      <c r="U40" s="60"/>
      <c r="V40" s="43"/>
      <c r="W40" s="61"/>
      <c r="X40" s="64"/>
      <c r="Y40" s="62"/>
      <c r="Z40" s="64"/>
      <c r="AA40" s="73"/>
      <c r="AB40" s="42">
        <f t="shared" si="6"/>
        <v>0</v>
      </c>
      <c r="AC40" s="98">
        <f t="shared" si="7"/>
        <v>5</v>
      </c>
      <c r="AD40" s="124">
        <v>2</v>
      </c>
      <c r="AE40" s="118"/>
    </row>
    <row r="41" spans="1:111" s="11" customFormat="1" ht="18.75" customHeight="1">
      <c r="A41" s="10">
        <v>11</v>
      </c>
      <c r="B41" s="277" t="s">
        <v>302</v>
      </c>
      <c r="C41" s="278" t="s">
        <v>131</v>
      </c>
      <c r="D41" s="386"/>
      <c r="E41" s="58"/>
      <c r="F41" s="271"/>
      <c r="G41" s="59"/>
      <c r="H41" s="273"/>
      <c r="I41" s="60">
        <v>4</v>
      </c>
      <c r="J41" s="272"/>
      <c r="K41" s="61"/>
      <c r="L41" s="273"/>
      <c r="M41" s="62"/>
      <c r="N41" s="64"/>
      <c r="O41" s="73"/>
      <c r="P41" s="68"/>
      <c r="Q41" s="58"/>
      <c r="R41" s="64"/>
      <c r="S41" s="59"/>
      <c r="T41" s="43"/>
      <c r="U41" s="60"/>
      <c r="V41" s="43"/>
      <c r="W41" s="61"/>
      <c r="X41" s="64"/>
      <c r="Y41" s="62"/>
      <c r="Z41" s="64"/>
      <c r="AA41" s="73"/>
      <c r="AB41" s="42">
        <f t="shared" si="6"/>
        <v>0</v>
      </c>
      <c r="AC41" s="98">
        <f t="shared" si="7"/>
        <v>4</v>
      </c>
      <c r="AD41" s="126">
        <v>2</v>
      </c>
      <c r="AE41" s="118"/>
    </row>
    <row r="42" spans="1:111" s="11" customFormat="1" ht="18.75" customHeight="1">
      <c r="A42" s="10">
        <v>12</v>
      </c>
      <c r="B42" s="277" t="s">
        <v>157</v>
      </c>
      <c r="C42" s="278" t="s">
        <v>139</v>
      </c>
      <c r="D42" s="386"/>
      <c r="E42" s="58"/>
      <c r="F42" s="271"/>
      <c r="G42" s="59"/>
      <c r="H42" s="273"/>
      <c r="I42" s="60">
        <v>2</v>
      </c>
      <c r="J42" s="272"/>
      <c r="K42" s="61"/>
      <c r="L42" s="273"/>
      <c r="M42" s="62"/>
      <c r="N42" s="64"/>
      <c r="O42" s="73"/>
      <c r="P42" s="68"/>
      <c r="Q42" s="58"/>
      <c r="R42" s="64"/>
      <c r="S42" s="59"/>
      <c r="T42" s="43"/>
      <c r="U42" s="60"/>
      <c r="V42" s="43"/>
      <c r="W42" s="61"/>
      <c r="X42" s="64"/>
      <c r="Y42" s="62"/>
      <c r="Z42" s="64"/>
      <c r="AA42" s="73"/>
      <c r="AB42" s="42">
        <f t="shared" si="6"/>
        <v>0</v>
      </c>
      <c r="AC42" s="98">
        <f t="shared" si="7"/>
        <v>2</v>
      </c>
      <c r="AD42" s="124">
        <v>2</v>
      </c>
      <c r="AE42" s="126"/>
      <c r="AF42" s="13"/>
    </row>
    <row r="43" spans="1:111" s="11" customFormat="1" ht="24" hidden="1" customHeight="1">
      <c r="A43" s="10">
        <v>13</v>
      </c>
      <c r="B43" s="277"/>
      <c r="C43" s="278"/>
      <c r="D43" s="386"/>
      <c r="E43" s="58"/>
      <c r="F43" s="271"/>
      <c r="G43" s="59"/>
      <c r="H43" s="273"/>
      <c r="I43" s="60"/>
      <c r="J43" s="272"/>
      <c r="K43" s="61"/>
      <c r="L43" s="273"/>
      <c r="M43" s="62"/>
      <c r="N43" s="64"/>
      <c r="O43" s="73"/>
      <c r="P43" s="68"/>
      <c r="Q43" s="58"/>
      <c r="R43" s="64"/>
      <c r="S43" s="59"/>
      <c r="T43" s="43"/>
      <c r="U43" s="60"/>
      <c r="V43" s="43"/>
      <c r="W43" s="61"/>
      <c r="X43" s="64"/>
      <c r="Y43" s="62"/>
      <c r="Z43" s="64"/>
      <c r="AA43" s="73"/>
      <c r="AB43" s="42">
        <f t="shared" ref="AB43:AB69" si="8">D43+F43+H43+J43+L43+N43+P43+R43+T43+V43+X43+Z43</f>
        <v>0</v>
      </c>
      <c r="AC43" s="98">
        <f t="shared" ref="AC43:AC69" si="9">E43+G43+I43+K43+M43+O43+Q43+S43+U43+W43+Y43+AA43</f>
        <v>0</v>
      </c>
      <c r="AD43" s="124"/>
      <c r="AE43" s="118"/>
    </row>
    <row r="44" spans="1:111" s="11" customFormat="1" ht="18.75" hidden="1" customHeight="1">
      <c r="A44" s="10">
        <v>17</v>
      </c>
      <c r="B44" s="277"/>
      <c r="C44" s="278"/>
      <c r="D44" s="386"/>
      <c r="E44" s="58"/>
      <c r="F44" s="271"/>
      <c r="G44" s="59"/>
      <c r="H44" s="273"/>
      <c r="I44" s="60"/>
      <c r="J44" s="272"/>
      <c r="K44" s="61"/>
      <c r="L44" s="273"/>
      <c r="M44" s="62"/>
      <c r="N44" s="64"/>
      <c r="O44" s="73"/>
      <c r="P44" s="68"/>
      <c r="Q44" s="58"/>
      <c r="R44" s="64"/>
      <c r="S44" s="59"/>
      <c r="T44" s="43"/>
      <c r="U44" s="60"/>
      <c r="V44" s="43"/>
      <c r="W44" s="61"/>
      <c r="X44" s="64"/>
      <c r="Y44" s="62"/>
      <c r="Z44" s="64"/>
      <c r="AA44" s="73"/>
      <c r="AB44" s="42">
        <f t="shared" si="8"/>
        <v>0</v>
      </c>
      <c r="AC44" s="98">
        <f t="shared" si="9"/>
        <v>0</v>
      </c>
      <c r="AD44" s="126"/>
      <c r="AE44" s="118"/>
    </row>
    <row r="45" spans="1:111" s="11" customFormat="1" ht="18.75" hidden="1" customHeight="1">
      <c r="A45" s="10">
        <v>19</v>
      </c>
      <c r="B45" s="277"/>
      <c r="C45" s="278"/>
      <c r="D45" s="386"/>
      <c r="E45" s="58"/>
      <c r="F45" s="271"/>
      <c r="G45" s="59"/>
      <c r="H45" s="273"/>
      <c r="I45" s="60"/>
      <c r="J45" s="272"/>
      <c r="K45" s="61"/>
      <c r="L45" s="273"/>
      <c r="M45" s="62"/>
      <c r="N45" s="64"/>
      <c r="O45" s="73"/>
      <c r="P45" s="68"/>
      <c r="Q45" s="58"/>
      <c r="R45" s="64"/>
      <c r="S45" s="59"/>
      <c r="T45" s="43"/>
      <c r="U45" s="60"/>
      <c r="V45" s="43"/>
      <c r="W45" s="61"/>
      <c r="X45" s="64"/>
      <c r="Y45" s="62"/>
      <c r="Z45" s="64"/>
      <c r="AA45" s="73"/>
      <c r="AB45" s="42">
        <f t="shared" si="8"/>
        <v>0</v>
      </c>
      <c r="AC45" s="98">
        <f t="shared" si="9"/>
        <v>0</v>
      </c>
      <c r="AD45" s="126"/>
      <c r="AE45" s="118"/>
    </row>
    <row r="46" spans="1:111" s="11" customFormat="1" ht="18.75" hidden="1" customHeight="1">
      <c r="A46" s="10">
        <v>20</v>
      </c>
      <c r="B46" s="277"/>
      <c r="C46" s="278"/>
      <c r="D46" s="378"/>
      <c r="E46" s="58"/>
      <c r="F46" s="273"/>
      <c r="G46" s="59"/>
      <c r="H46" s="273"/>
      <c r="I46" s="60"/>
      <c r="J46" s="273"/>
      <c r="K46" s="61"/>
      <c r="L46" s="273"/>
      <c r="M46" s="62"/>
      <c r="N46" s="64"/>
      <c r="O46" s="73"/>
      <c r="P46" s="68"/>
      <c r="Q46" s="58"/>
      <c r="R46" s="64"/>
      <c r="S46" s="59"/>
      <c r="T46" s="43"/>
      <c r="U46" s="60"/>
      <c r="V46" s="43"/>
      <c r="W46" s="61"/>
      <c r="X46" s="64"/>
      <c r="Y46" s="62"/>
      <c r="Z46" s="64"/>
      <c r="AA46" s="73"/>
      <c r="AB46" s="42">
        <f t="shared" si="8"/>
        <v>0</v>
      </c>
      <c r="AC46" s="98">
        <f t="shared" si="9"/>
        <v>0</v>
      </c>
      <c r="AD46" s="124"/>
      <c r="AE46" s="118"/>
    </row>
    <row r="47" spans="1:111" s="11" customFormat="1" ht="18.75" hidden="1" customHeight="1">
      <c r="A47" s="10">
        <v>18</v>
      </c>
      <c r="B47" s="277"/>
      <c r="C47" s="278"/>
      <c r="D47" s="386"/>
      <c r="E47" s="58"/>
      <c r="F47" s="271"/>
      <c r="G47" s="59"/>
      <c r="H47" s="273"/>
      <c r="I47" s="60"/>
      <c r="J47" s="272"/>
      <c r="K47" s="61"/>
      <c r="L47" s="273"/>
      <c r="M47" s="62"/>
      <c r="N47" s="64"/>
      <c r="O47" s="73"/>
      <c r="P47" s="68"/>
      <c r="Q47" s="58"/>
      <c r="R47" s="64"/>
      <c r="S47" s="59"/>
      <c r="T47" s="43"/>
      <c r="U47" s="60"/>
      <c r="V47" s="43"/>
      <c r="W47" s="61"/>
      <c r="X47" s="64"/>
      <c r="Y47" s="62"/>
      <c r="Z47" s="64"/>
      <c r="AA47" s="73"/>
      <c r="AB47" s="42">
        <f t="shared" si="8"/>
        <v>0</v>
      </c>
      <c r="AC47" s="98">
        <f t="shared" si="9"/>
        <v>0</v>
      </c>
      <c r="AD47" s="126"/>
      <c r="AE47" s="118"/>
    </row>
    <row r="48" spans="1:111" s="11" customFormat="1" ht="18.75" hidden="1" customHeight="1">
      <c r="A48" s="10">
        <v>30</v>
      </c>
      <c r="B48" s="141"/>
      <c r="C48" s="141"/>
      <c r="D48" s="378"/>
      <c r="E48" s="58"/>
      <c r="F48" s="272"/>
      <c r="G48" s="59"/>
      <c r="H48" s="273"/>
      <c r="I48" s="60"/>
      <c r="J48" s="272"/>
      <c r="K48" s="61"/>
      <c r="L48" s="272"/>
      <c r="M48" s="62"/>
      <c r="N48" s="64"/>
      <c r="O48" s="73"/>
      <c r="P48" s="68"/>
      <c r="Q48" s="58"/>
      <c r="R48" s="64"/>
      <c r="S48" s="59"/>
      <c r="T48" s="43"/>
      <c r="U48" s="60"/>
      <c r="V48" s="43"/>
      <c r="W48" s="61"/>
      <c r="X48" s="64"/>
      <c r="Y48" s="62"/>
      <c r="Z48" s="64"/>
      <c r="AA48" s="73"/>
      <c r="AB48" s="42">
        <f t="shared" si="8"/>
        <v>0</v>
      </c>
      <c r="AC48" s="98">
        <f t="shared" si="9"/>
        <v>0</v>
      </c>
      <c r="AD48" s="124"/>
      <c r="AE48" s="118"/>
    </row>
    <row r="49" spans="1:31" s="11" customFormat="1" ht="18.75" hidden="1" customHeight="1">
      <c r="A49" s="10">
        <v>21</v>
      </c>
      <c r="B49" s="277"/>
      <c r="C49" s="278"/>
      <c r="D49" s="386"/>
      <c r="E49" s="58"/>
      <c r="F49" s="271"/>
      <c r="G49" s="59"/>
      <c r="H49" s="273"/>
      <c r="I49" s="60"/>
      <c r="J49" s="272"/>
      <c r="K49" s="61"/>
      <c r="L49" s="273"/>
      <c r="M49" s="62"/>
      <c r="N49" s="64"/>
      <c r="O49" s="73"/>
      <c r="P49" s="68"/>
      <c r="Q49" s="58"/>
      <c r="R49" s="64"/>
      <c r="S49" s="59"/>
      <c r="T49" s="43"/>
      <c r="U49" s="60"/>
      <c r="V49" s="43"/>
      <c r="W49" s="61"/>
      <c r="X49" s="64"/>
      <c r="Y49" s="62"/>
      <c r="Z49" s="64"/>
      <c r="AA49" s="73"/>
      <c r="AB49" s="42">
        <f t="shared" si="8"/>
        <v>0</v>
      </c>
      <c r="AC49" s="98">
        <f t="shared" si="9"/>
        <v>0</v>
      </c>
      <c r="AD49" s="126"/>
      <c r="AE49" s="118"/>
    </row>
    <row r="50" spans="1:31" s="11" customFormat="1" ht="18.75" hidden="1" customHeight="1">
      <c r="A50" s="10">
        <v>22</v>
      </c>
      <c r="B50" s="277"/>
      <c r="C50" s="278"/>
      <c r="D50" s="386"/>
      <c r="E50" s="58"/>
      <c r="F50" s="271"/>
      <c r="G50" s="59"/>
      <c r="H50" s="273"/>
      <c r="I50" s="60"/>
      <c r="J50" s="272"/>
      <c r="K50" s="61"/>
      <c r="L50" s="273"/>
      <c r="M50" s="62"/>
      <c r="N50" s="64"/>
      <c r="O50" s="73"/>
      <c r="P50" s="68"/>
      <c r="Q50" s="58"/>
      <c r="R50" s="64"/>
      <c r="S50" s="59"/>
      <c r="T50" s="43"/>
      <c r="U50" s="60"/>
      <c r="V50" s="43"/>
      <c r="W50" s="61"/>
      <c r="X50" s="64"/>
      <c r="Y50" s="62"/>
      <c r="Z50" s="64"/>
      <c r="AA50" s="73"/>
      <c r="AB50" s="42">
        <f t="shared" si="8"/>
        <v>0</v>
      </c>
      <c r="AC50" s="98">
        <f t="shared" si="9"/>
        <v>0</v>
      </c>
      <c r="AD50" s="126"/>
      <c r="AE50" s="118"/>
    </row>
    <row r="51" spans="1:31" s="11" customFormat="1" ht="18.75" hidden="1" customHeight="1">
      <c r="A51" s="10">
        <v>23</v>
      </c>
      <c r="B51" s="277"/>
      <c r="C51" s="278"/>
      <c r="D51" s="378"/>
      <c r="E51" s="58"/>
      <c r="F51" s="273"/>
      <c r="G51" s="59"/>
      <c r="H51" s="273"/>
      <c r="I51" s="60"/>
      <c r="J51" s="273"/>
      <c r="K51" s="61"/>
      <c r="L51" s="273"/>
      <c r="M51" s="62"/>
      <c r="N51" s="64"/>
      <c r="O51" s="73"/>
      <c r="P51" s="64"/>
      <c r="Q51" s="58"/>
      <c r="R51" s="64"/>
      <c r="S51" s="59"/>
      <c r="T51" s="43"/>
      <c r="U51" s="60"/>
      <c r="V51" s="43"/>
      <c r="W51" s="61"/>
      <c r="X51" s="64"/>
      <c r="Y51" s="62"/>
      <c r="Z51" s="64"/>
      <c r="AA51" s="73"/>
      <c r="AB51" s="42">
        <f t="shared" si="8"/>
        <v>0</v>
      </c>
      <c r="AC51" s="98">
        <f t="shared" si="9"/>
        <v>0</v>
      </c>
      <c r="AD51" s="124"/>
      <c r="AE51" s="118"/>
    </row>
    <row r="52" spans="1:31" s="11" customFormat="1" ht="18.75" hidden="1" customHeight="1">
      <c r="A52" s="10">
        <v>24</v>
      </c>
      <c r="B52" s="314"/>
      <c r="C52" s="278"/>
      <c r="D52" s="386"/>
      <c r="E52" s="58"/>
      <c r="F52" s="271"/>
      <c r="G52" s="59"/>
      <c r="H52" s="273"/>
      <c r="I52" s="60"/>
      <c r="J52" s="272"/>
      <c r="K52" s="61"/>
      <c r="L52" s="273"/>
      <c r="M52" s="62"/>
      <c r="N52" s="64"/>
      <c r="O52" s="73"/>
      <c r="P52" s="68"/>
      <c r="Q52" s="58"/>
      <c r="R52" s="64"/>
      <c r="S52" s="59"/>
      <c r="T52" s="43"/>
      <c r="U52" s="60"/>
      <c r="V52" s="43"/>
      <c r="W52" s="61"/>
      <c r="X52" s="64"/>
      <c r="Y52" s="62"/>
      <c r="Z52" s="64"/>
      <c r="AA52" s="73"/>
      <c r="AB52" s="42">
        <f t="shared" si="8"/>
        <v>0</v>
      </c>
      <c r="AC52" s="98">
        <f t="shared" si="9"/>
        <v>0</v>
      </c>
      <c r="AD52" s="124"/>
      <c r="AE52" s="118"/>
    </row>
    <row r="53" spans="1:31" s="11" customFormat="1" ht="19.149999999999999" hidden="1" customHeight="1">
      <c r="A53" s="10">
        <v>25</v>
      </c>
      <c r="B53" s="314"/>
      <c r="C53" s="278"/>
      <c r="D53" s="378"/>
      <c r="E53" s="58"/>
      <c r="F53" s="273"/>
      <c r="G53" s="59"/>
      <c r="H53" s="273"/>
      <c r="I53" s="60"/>
      <c r="J53" s="273"/>
      <c r="K53" s="61"/>
      <c r="L53" s="273"/>
      <c r="M53" s="62"/>
      <c r="N53" s="64"/>
      <c r="O53" s="73"/>
      <c r="P53" s="68"/>
      <c r="Q53" s="58"/>
      <c r="R53" s="64"/>
      <c r="S53" s="59"/>
      <c r="T53" s="43"/>
      <c r="U53" s="60"/>
      <c r="V53" s="43"/>
      <c r="W53" s="61"/>
      <c r="X53" s="64"/>
      <c r="Y53" s="62"/>
      <c r="Z53" s="64"/>
      <c r="AA53" s="73"/>
      <c r="AB53" s="42">
        <f t="shared" si="8"/>
        <v>0</v>
      </c>
      <c r="AC53" s="98">
        <f t="shared" si="9"/>
        <v>0</v>
      </c>
      <c r="AD53" s="124"/>
      <c r="AE53" s="118"/>
    </row>
    <row r="54" spans="1:31" s="11" customFormat="1" ht="18.75" hidden="1" customHeight="1">
      <c r="A54" s="10">
        <v>26</v>
      </c>
      <c r="B54" s="314"/>
      <c r="C54" s="278"/>
      <c r="D54" s="378"/>
      <c r="E54" s="58"/>
      <c r="F54" s="272"/>
      <c r="G54" s="59"/>
      <c r="H54" s="273"/>
      <c r="I54" s="60"/>
      <c r="J54" s="272"/>
      <c r="K54" s="61"/>
      <c r="L54" s="273"/>
      <c r="M54" s="62"/>
      <c r="N54" s="64"/>
      <c r="O54" s="73"/>
      <c r="P54" s="64"/>
      <c r="Q54" s="58"/>
      <c r="R54" s="64"/>
      <c r="S54" s="59"/>
      <c r="T54" s="43"/>
      <c r="U54" s="60"/>
      <c r="V54" s="43"/>
      <c r="W54" s="61"/>
      <c r="X54" s="64"/>
      <c r="Y54" s="62"/>
      <c r="Z54" s="64"/>
      <c r="AA54" s="73"/>
      <c r="AB54" s="42">
        <f t="shared" si="8"/>
        <v>0</v>
      </c>
      <c r="AC54" s="98">
        <f t="shared" si="9"/>
        <v>0</v>
      </c>
      <c r="AD54" s="124"/>
      <c r="AE54" s="118"/>
    </row>
    <row r="55" spans="1:31" s="11" customFormat="1" ht="18.75" hidden="1" customHeight="1">
      <c r="A55" s="10">
        <v>27</v>
      </c>
      <c r="B55" s="314"/>
      <c r="C55" s="278"/>
      <c r="D55" s="385"/>
      <c r="E55" s="58"/>
      <c r="F55" s="272"/>
      <c r="G55" s="59"/>
      <c r="H55" s="273"/>
      <c r="I55" s="60"/>
      <c r="J55" s="272"/>
      <c r="K55" s="61"/>
      <c r="L55" s="273"/>
      <c r="M55" s="62"/>
      <c r="N55" s="64"/>
      <c r="O55" s="73"/>
      <c r="P55" s="68"/>
      <c r="Q55" s="58"/>
      <c r="R55" s="64"/>
      <c r="S55" s="59"/>
      <c r="T55" s="43"/>
      <c r="U55" s="60"/>
      <c r="V55" s="43"/>
      <c r="W55" s="61"/>
      <c r="X55" s="64"/>
      <c r="Y55" s="62"/>
      <c r="Z55" s="64"/>
      <c r="AA55" s="73"/>
      <c r="AB55" s="42">
        <f t="shared" si="8"/>
        <v>0</v>
      </c>
      <c r="AC55" s="98">
        <f t="shared" si="9"/>
        <v>0</v>
      </c>
      <c r="AD55" s="124"/>
      <c r="AE55" s="118"/>
    </row>
    <row r="56" spans="1:31" s="11" customFormat="1" ht="18.75" hidden="1" customHeight="1">
      <c r="A56" s="10">
        <v>28</v>
      </c>
      <c r="B56" s="315"/>
      <c r="C56" s="279"/>
      <c r="D56" s="378"/>
      <c r="E56" s="58"/>
      <c r="F56" s="273"/>
      <c r="G56" s="59"/>
      <c r="H56" s="273"/>
      <c r="I56" s="60"/>
      <c r="J56" s="273"/>
      <c r="K56" s="61"/>
      <c r="L56" s="273"/>
      <c r="M56" s="62"/>
      <c r="N56" s="64"/>
      <c r="O56" s="73"/>
      <c r="P56" s="64"/>
      <c r="Q56" s="58"/>
      <c r="R56" s="64"/>
      <c r="S56" s="59"/>
      <c r="T56" s="43"/>
      <c r="U56" s="60"/>
      <c r="V56" s="43"/>
      <c r="W56" s="61"/>
      <c r="X56" s="64"/>
      <c r="Y56" s="62"/>
      <c r="Z56" s="64"/>
      <c r="AA56" s="73"/>
      <c r="AB56" s="42">
        <f t="shared" si="8"/>
        <v>0</v>
      </c>
      <c r="AC56" s="98">
        <f t="shared" si="9"/>
        <v>0</v>
      </c>
      <c r="AD56" s="124"/>
      <c r="AE56" s="118"/>
    </row>
    <row r="57" spans="1:31" s="11" customFormat="1" ht="18.75" hidden="1" customHeight="1">
      <c r="A57" s="10">
        <v>29</v>
      </c>
      <c r="B57" s="314"/>
      <c r="C57" s="278"/>
      <c r="D57" s="378"/>
      <c r="E57" s="58"/>
      <c r="F57" s="273"/>
      <c r="G57" s="59"/>
      <c r="H57" s="273"/>
      <c r="I57" s="60"/>
      <c r="J57" s="273"/>
      <c r="K57" s="61"/>
      <c r="L57" s="273"/>
      <c r="M57" s="62"/>
      <c r="N57" s="64"/>
      <c r="O57" s="73"/>
      <c r="P57" s="68"/>
      <c r="Q57" s="58"/>
      <c r="R57" s="64"/>
      <c r="S57" s="59"/>
      <c r="T57" s="43"/>
      <c r="U57" s="60"/>
      <c r="V57" s="43"/>
      <c r="W57" s="61"/>
      <c r="X57" s="64"/>
      <c r="Y57" s="62"/>
      <c r="Z57" s="64"/>
      <c r="AA57" s="73"/>
      <c r="AB57" s="42">
        <f t="shared" si="8"/>
        <v>0</v>
      </c>
      <c r="AC57" s="98">
        <f t="shared" si="9"/>
        <v>0</v>
      </c>
      <c r="AD57" s="124"/>
      <c r="AE57" s="118"/>
    </row>
    <row r="58" spans="1:31" s="11" customFormat="1" ht="18.75" hidden="1" customHeight="1">
      <c r="A58" s="10">
        <v>30</v>
      </c>
      <c r="B58" s="314"/>
      <c r="C58" s="278"/>
      <c r="D58" s="386"/>
      <c r="E58" s="58"/>
      <c r="F58" s="271"/>
      <c r="G58" s="59"/>
      <c r="H58" s="273"/>
      <c r="I58" s="60"/>
      <c r="J58" s="272"/>
      <c r="K58" s="61"/>
      <c r="L58" s="273"/>
      <c r="M58" s="62"/>
      <c r="N58" s="64"/>
      <c r="O58" s="73"/>
      <c r="P58" s="68"/>
      <c r="Q58" s="58"/>
      <c r="R58" s="64"/>
      <c r="S58" s="59"/>
      <c r="T58" s="43"/>
      <c r="U58" s="60"/>
      <c r="V58" s="43"/>
      <c r="W58" s="61"/>
      <c r="X58" s="64"/>
      <c r="Y58" s="62"/>
      <c r="Z58" s="64"/>
      <c r="AA58" s="73"/>
      <c r="AB58" s="42">
        <f t="shared" si="8"/>
        <v>0</v>
      </c>
      <c r="AC58" s="98">
        <f t="shared" si="9"/>
        <v>0</v>
      </c>
      <c r="AD58" s="124"/>
      <c r="AE58" s="118"/>
    </row>
    <row r="59" spans="1:31" s="11" customFormat="1" ht="18.75" hidden="1" customHeight="1">
      <c r="A59" s="10">
        <v>31</v>
      </c>
      <c r="B59" s="314"/>
      <c r="C59" s="278"/>
      <c r="D59" s="385"/>
      <c r="E59" s="58"/>
      <c r="F59" s="272"/>
      <c r="G59" s="59"/>
      <c r="H59" s="273"/>
      <c r="I59" s="60"/>
      <c r="J59" s="272"/>
      <c r="K59" s="61"/>
      <c r="L59" s="273"/>
      <c r="M59" s="62"/>
      <c r="N59" s="64"/>
      <c r="O59" s="73"/>
      <c r="P59" s="68"/>
      <c r="Q59" s="58"/>
      <c r="R59" s="64"/>
      <c r="S59" s="59"/>
      <c r="T59" s="43"/>
      <c r="U59" s="60"/>
      <c r="V59" s="43"/>
      <c r="W59" s="61"/>
      <c r="X59" s="64"/>
      <c r="Y59" s="62"/>
      <c r="Z59" s="64"/>
      <c r="AA59" s="73"/>
      <c r="AB59" s="42">
        <f t="shared" si="8"/>
        <v>0</v>
      </c>
      <c r="AC59" s="98">
        <f t="shared" si="9"/>
        <v>0</v>
      </c>
      <c r="AD59" s="124"/>
      <c r="AE59" s="118"/>
    </row>
    <row r="60" spans="1:31" s="11" customFormat="1" ht="18.75" hidden="1" customHeight="1">
      <c r="A60" s="10">
        <v>32</v>
      </c>
      <c r="B60" s="315"/>
      <c r="C60" s="279"/>
      <c r="D60" s="380"/>
      <c r="E60" s="58"/>
      <c r="F60" s="273"/>
      <c r="G60" s="59"/>
      <c r="H60" s="273"/>
      <c r="I60" s="60"/>
      <c r="J60" s="273"/>
      <c r="K60" s="61"/>
      <c r="L60" s="273"/>
      <c r="M60" s="62"/>
      <c r="N60" s="64"/>
      <c r="O60" s="73"/>
      <c r="P60" s="68"/>
      <c r="Q60" s="58"/>
      <c r="R60" s="64"/>
      <c r="S60" s="59"/>
      <c r="T60" s="43"/>
      <c r="U60" s="60"/>
      <c r="V60" s="43"/>
      <c r="W60" s="61"/>
      <c r="X60" s="64"/>
      <c r="Y60" s="62"/>
      <c r="Z60" s="64"/>
      <c r="AA60" s="73"/>
      <c r="AB60" s="42">
        <f t="shared" si="8"/>
        <v>0</v>
      </c>
      <c r="AC60" s="98">
        <f t="shared" si="9"/>
        <v>0</v>
      </c>
      <c r="AD60" s="124"/>
      <c r="AE60" s="118"/>
    </row>
    <row r="61" spans="1:31" s="11" customFormat="1" ht="18.75" hidden="1" customHeight="1">
      <c r="A61" s="10">
        <v>33</v>
      </c>
      <c r="B61" s="314"/>
      <c r="C61" s="278"/>
      <c r="D61" s="378"/>
      <c r="E61" s="58"/>
      <c r="F61" s="272"/>
      <c r="G61" s="59"/>
      <c r="H61" s="273"/>
      <c r="I61" s="60"/>
      <c r="J61" s="272"/>
      <c r="K61" s="61"/>
      <c r="L61" s="273"/>
      <c r="M61" s="62"/>
      <c r="N61" s="64"/>
      <c r="O61" s="73"/>
      <c r="P61" s="68"/>
      <c r="Q61" s="58"/>
      <c r="R61" s="64"/>
      <c r="S61" s="59"/>
      <c r="T61" s="43"/>
      <c r="U61" s="60"/>
      <c r="V61" s="43"/>
      <c r="W61" s="61"/>
      <c r="X61" s="64"/>
      <c r="Y61" s="62"/>
      <c r="Z61" s="64"/>
      <c r="AA61" s="73"/>
      <c r="AB61" s="42">
        <f t="shared" si="8"/>
        <v>0</v>
      </c>
      <c r="AC61" s="98">
        <f t="shared" si="9"/>
        <v>0</v>
      </c>
      <c r="AD61" s="317"/>
      <c r="AE61" s="118"/>
    </row>
    <row r="62" spans="1:31" s="11" customFormat="1" ht="18.75" hidden="1" customHeight="1">
      <c r="A62" s="10">
        <v>34</v>
      </c>
      <c r="B62" s="279"/>
      <c r="C62" s="279"/>
      <c r="D62" s="378"/>
      <c r="E62" s="58"/>
      <c r="F62" s="272"/>
      <c r="G62" s="59"/>
      <c r="H62" s="273"/>
      <c r="I62" s="60"/>
      <c r="J62" s="272"/>
      <c r="K62" s="61"/>
      <c r="L62" s="273"/>
      <c r="M62" s="62"/>
      <c r="N62" s="64"/>
      <c r="O62" s="73"/>
      <c r="P62" s="68"/>
      <c r="Q62" s="58"/>
      <c r="R62" s="64"/>
      <c r="S62" s="59"/>
      <c r="T62" s="43"/>
      <c r="U62" s="60"/>
      <c r="V62" s="43"/>
      <c r="W62" s="61"/>
      <c r="X62" s="64"/>
      <c r="Y62" s="62"/>
      <c r="Z62" s="64"/>
      <c r="AA62" s="73"/>
      <c r="AB62" s="42">
        <f t="shared" si="8"/>
        <v>0</v>
      </c>
      <c r="AC62" s="98">
        <f t="shared" si="9"/>
        <v>0</v>
      </c>
      <c r="AD62" s="317"/>
      <c r="AE62" s="118"/>
    </row>
    <row r="63" spans="1:31" s="11" customFormat="1" ht="18.75" hidden="1" customHeight="1">
      <c r="A63" s="10">
        <v>35</v>
      </c>
      <c r="B63" s="277"/>
      <c r="C63" s="278"/>
      <c r="D63" s="386"/>
      <c r="E63" s="58"/>
      <c r="F63" s="271"/>
      <c r="G63" s="59"/>
      <c r="H63" s="273"/>
      <c r="I63" s="60"/>
      <c r="J63" s="272"/>
      <c r="K63" s="61"/>
      <c r="L63" s="273"/>
      <c r="M63" s="62"/>
      <c r="N63" s="64"/>
      <c r="O63" s="73"/>
      <c r="P63" s="68"/>
      <c r="Q63" s="58"/>
      <c r="R63" s="64"/>
      <c r="S63" s="59"/>
      <c r="T63" s="43"/>
      <c r="U63" s="60"/>
      <c r="V63" s="43"/>
      <c r="W63" s="61"/>
      <c r="X63" s="64"/>
      <c r="Y63" s="62"/>
      <c r="Z63" s="64"/>
      <c r="AA63" s="73"/>
      <c r="AB63" s="42">
        <f t="shared" si="8"/>
        <v>0</v>
      </c>
      <c r="AC63" s="98">
        <f t="shared" si="9"/>
        <v>0</v>
      </c>
      <c r="AD63" s="317"/>
      <c r="AE63" s="118"/>
    </row>
    <row r="64" spans="1:31" s="11" customFormat="1" ht="18.75" hidden="1" customHeight="1">
      <c r="A64" s="10">
        <v>36</v>
      </c>
      <c r="B64" s="277"/>
      <c r="C64" s="278"/>
      <c r="D64" s="385"/>
      <c r="E64" s="58"/>
      <c r="F64" s="272"/>
      <c r="G64" s="59"/>
      <c r="H64" s="273"/>
      <c r="I64" s="60"/>
      <c r="J64" s="272"/>
      <c r="K64" s="61"/>
      <c r="L64" s="273"/>
      <c r="M64" s="62"/>
      <c r="N64" s="64"/>
      <c r="O64" s="73"/>
      <c r="P64" s="68"/>
      <c r="Q64" s="58"/>
      <c r="R64" s="64"/>
      <c r="S64" s="59"/>
      <c r="T64" s="43"/>
      <c r="U64" s="60"/>
      <c r="V64" s="43"/>
      <c r="W64" s="61"/>
      <c r="X64" s="64"/>
      <c r="Y64" s="62"/>
      <c r="Z64" s="64"/>
      <c r="AA64" s="73"/>
      <c r="AB64" s="42">
        <f t="shared" si="8"/>
        <v>0</v>
      </c>
      <c r="AC64" s="98">
        <f t="shared" si="9"/>
        <v>0</v>
      </c>
      <c r="AD64" s="317"/>
      <c r="AE64" s="118"/>
    </row>
    <row r="65" spans="1:32" s="11" customFormat="1" ht="18.75" hidden="1" customHeight="1">
      <c r="A65" s="10">
        <v>37</v>
      </c>
      <c r="B65" s="277"/>
      <c r="C65" s="278"/>
      <c r="D65" s="385"/>
      <c r="E65" s="58"/>
      <c r="F65" s="272"/>
      <c r="G65" s="59"/>
      <c r="H65" s="273"/>
      <c r="I65" s="60"/>
      <c r="J65" s="272"/>
      <c r="K65" s="61"/>
      <c r="L65" s="273"/>
      <c r="M65" s="62"/>
      <c r="N65" s="64"/>
      <c r="O65" s="73"/>
      <c r="P65" s="68"/>
      <c r="Q65" s="58"/>
      <c r="R65" s="64"/>
      <c r="S65" s="59"/>
      <c r="T65" s="43"/>
      <c r="U65" s="60"/>
      <c r="V65" s="43"/>
      <c r="W65" s="61"/>
      <c r="X65" s="64"/>
      <c r="Y65" s="62"/>
      <c r="Z65" s="64"/>
      <c r="AA65" s="73"/>
      <c r="AB65" s="42">
        <f t="shared" si="8"/>
        <v>0</v>
      </c>
      <c r="AC65" s="98">
        <f t="shared" si="9"/>
        <v>0</v>
      </c>
      <c r="AD65" s="317"/>
      <c r="AE65" s="118"/>
    </row>
    <row r="66" spans="1:32" s="11" customFormat="1" ht="18.75" hidden="1" customHeight="1">
      <c r="A66" s="10">
        <v>38</v>
      </c>
      <c r="B66" s="277"/>
      <c r="C66" s="278"/>
      <c r="D66" s="385"/>
      <c r="E66" s="58"/>
      <c r="F66" s="272"/>
      <c r="G66" s="59"/>
      <c r="H66" s="273"/>
      <c r="I66" s="60"/>
      <c r="J66" s="272"/>
      <c r="K66" s="61"/>
      <c r="L66" s="273"/>
      <c r="M66" s="62"/>
      <c r="N66" s="64"/>
      <c r="O66" s="73"/>
      <c r="P66" s="68"/>
      <c r="Q66" s="58"/>
      <c r="R66" s="64"/>
      <c r="S66" s="59"/>
      <c r="T66" s="43"/>
      <c r="U66" s="60"/>
      <c r="V66" s="43"/>
      <c r="W66" s="61"/>
      <c r="X66" s="64"/>
      <c r="Y66" s="62"/>
      <c r="Z66" s="64"/>
      <c r="AA66" s="73"/>
      <c r="AB66" s="42">
        <f t="shared" si="8"/>
        <v>0</v>
      </c>
      <c r="AC66" s="98">
        <f t="shared" si="9"/>
        <v>0</v>
      </c>
      <c r="AD66" s="317"/>
      <c r="AE66" s="118"/>
    </row>
    <row r="67" spans="1:32" s="11" customFormat="1" ht="18.75" hidden="1" customHeight="1">
      <c r="A67" s="10">
        <v>39</v>
      </c>
      <c r="B67" s="279"/>
      <c r="C67" s="279"/>
      <c r="D67" s="386"/>
      <c r="E67" s="58"/>
      <c r="F67" s="271"/>
      <c r="G67" s="59"/>
      <c r="H67" s="273"/>
      <c r="I67" s="60"/>
      <c r="J67" s="273"/>
      <c r="K67" s="61"/>
      <c r="L67" s="273"/>
      <c r="M67" s="62"/>
      <c r="N67" s="64"/>
      <c r="O67" s="73"/>
      <c r="P67" s="68"/>
      <c r="Q67" s="58"/>
      <c r="R67" s="64"/>
      <c r="S67" s="59"/>
      <c r="T67" s="43"/>
      <c r="U67" s="60"/>
      <c r="V67" s="43"/>
      <c r="W67" s="61"/>
      <c r="X67" s="64"/>
      <c r="Y67" s="62"/>
      <c r="Z67" s="64"/>
      <c r="AA67" s="73"/>
      <c r="AB67" s="42">
        <f t="shared" si="8"/>
        <v>0</v>
      </c>
      <c r="AC67" s="98">
        <f t="shared" si="9"/>
        <v>0</v>
      </c>
      <c r="AD67" s="317"/>
      <c r="AE67" s="118"/>
    </row>
    <row r="68" spans="1:32" s="11" customFormat="1" ht="18.75" hidden="1" customHeight="1">
      <c r="A68" s="10">
        <v>40</v>
      </c>
      <c r="B68" s="277"/>
      <c r="C68" s="278"/>
      <c r="D68" s="386"/>
      <c r="E68" s="58"/>
      <c r="F68" s="271"/>
      <c r="G68" s="59"/>
      <c r="H68" s="273"/>
      <c r="I68" s="60"/>
      <c r="J68" s="272"/>
      <c r="K68" s="61"/>
      <c r="L68" s="273"/>
      <c r="M68" s="62"/>
      <c r="N68" s="64"/>
      <c r="O68" s="73"/>
      <c r="P68" s="68"/>
      <c r="Q68" s="58"/>
      <c r="R68" s="64"/>
      <c r="S68" s="59"/>
      <c r="T68" s="43"/>
      <c r="U68" s="60"/>
      <c r="V68" s="43"/>
      <c r="W68" s="61"/>
      <c r="X68" s="64"/>
      <c r="Y68" s="62"/>
      <c r="Z68" s="64"/>
      <c r="AA68" s="73"/>
      <c r="AB68" s="42">
        <f t="shared" si="8"/>
        <v>0</v>
      </c>
      <c r="AC68" s="98">
        <f t="shared" si="9"/>
        <v>0</v>
      </c>
      <c r="AD68" s="317"/>
      <c r="AE68" s="118"/>
    </row>
    <row r="69" spans="1:32" s="11" customFormat="1" ht="18.75" hidden="1" customHeight="1">
      <c r="A69" s="10">
        <v>41</v>
      </c>
      <c r="B69" s="277"/>
      <c r="C69" s="278"/>
      <c r="D69" s="385"/>
      <c r="E69" s="58"/>
      <c r="F69" s="272"/>
      <c r="G69" s="59"/>
      <c r="H69" s="273"/>
      <c r="I69" s="60"/>
      <c r="J69" s="272"/>
      <c r="K69" s="61"/>
      <c r="L69" s="273"/>
      <c r="M69" s="62"/>
      <c r="N69" s="64"/>
      <c r="O69" s="73"/>
      <c r="P69" s="68"/>
      <c r="Q69" s="58"/>
      <c r="R69" s="64"/>
      <c r="S69" s="59"/>
      <c r="T69" s="43"/>
      <c r="U69" s="60"/>
      <c r="V69" s="43"/>
      <c r="W69" s="61"/>
      <c r="X69" s="64"/>
      <c r="Y69" s="62"/>
      <c r="Z69" s="64"/>
      <c r="AA69" s="73"/>
      <c r="AB69" s="42">
        <f t="shared" si="8"/>
        <v>0</v>
      </c>
      <c r="AC69" s="98">
        <f t="shared" si="9"/>
        <v>0</v>
      </c>
      <c r="AD69" s="317"/>
      <c r="AE69" s="118"/>
    </row>
    <row r="70" spans="1:32" s="11" customFormat="1" ht="18.75" hidden="1" customHeight="1">
      <c r="A70" s="10">
        <v>42</v>
      </c>
      <c r="B70" s="277"/>
      <c r="C70" s="278"/>
      <c r="D70" s="386"/>
      <c r="E70" s="58"/>
      <c r="F70" s="271"/>
      <c r="G70" s="59"/>
      <c r="H70" s="273"/>
      <c r="I70" s="60"/>
      <c r="J70" s="272"/>
      <c r="K70" s="61"/>
      <c r="L70" s="273"/>
      <c r="M70" s="62"/>
      <c r="N70" s="64"/>
      <c r="O70" s="73"/>
      <c r="P70" s="68"/>
      <c r="Q70" s="58"/>
      <c r="R70" s="64"/>
      <c r="S70" s="59"/>
      <c r="T70" s="43"/>
      <c r="U70" s="60"/>
      <c r="V70" s="43"/>
      <c r="W70" s="61"/>
      <c r="X70" s="64"/>
      <c r="Y70" s="62"/>
      <c r="Z70" s="64"/>
      <c r="AA70" s="73"/>
      <c r="AB70" s="42">
        <v>0</v>
      </c>
      <c r="AC70" s="98">
        <v>2</v>
      </c>
      <c r="AD70" s="126"/>
      <c r="AE70" s="118"/>
    </row>
    <row r="71" spans="1:32" s="11" customFormat="1" ht="18.75" hidden="1" customHeight="1">
      <c r="A71" s="10">
        <v>43</v>
      </c>
      <c r="B71" s="314"/>
      <c r="C71" s="412"/>
      <c r="D71" s="386"/>
      <c r="E71" s="58"/>
      <c r="F71" s="271"/>
      <c r="G71" s="59"/>
      <c r="H71" s="273"/>
      <c r="I71" s="60"/>
      <c r="J71" s="272"/>
      <c r="K71" s="61"/>
      <c r="L71" s="273"/>
      <c r="M71" s="62"/>
      <c r="N71" s="64"/>
      <c r="O71" s="73"/>
      <c r="P71" s="68"/>
      <c r="Q71" s="58"/>
      <c r="R71" s="64"/>
      <c r="S71" s="59"/>
      <c r="T71" s="43"/>
      <c r="U71" s="60"/>
      <c r="V71" s="43"/>
      <c r="W71" s="61"/>
      <c r="X71" s="64"/>
      <c r="Y71" s="62"/>
      <c r="Z71" s="64"/>
      <c r="AA71" s="73"/>
      <c r="AB71" s="42">
        <f t="shared" ref="AB71:AC73" si="10">D71+F71+H71+J71+L71+N71+P71+R71+T71+V71+X71+Z71</f>
        <v>0</v>
      </c>
      <c r="AC71" s="98">
        <f t="shared" si="10"/>
        <v>0</v>
      </c>
      <c r="AD71" s="126"/>
      <c r="AE71" s="118"/>
    </row>
    <row r="72" spans="1:32" s="11" customFormat="1" ht="18.75" hidden="1" customHeight="1">
      <c r="A72" s="10">
        <v>44</v>
      </c>
      <c r="B72" s="314"/>
      <c r="C72" s="412"/>
      <c r="D72" s="385"/>
      <c r="E72" s="58"/>
      <c r="F72" s="272"/>
      <c r="G72" s="59"/>
      <c r="H72" s="273"/>
      <c r="I72" s="60"/>
      <c r="J72" s="272"/>
      <c r="K72" s="61"/>
      <c r="L72" s="273"/>
      <c r="M72" s="62"/>
      <c r="N72" s="64"/>
      <c r="O72" s="73"/>
      <c r="P72" s="68"/>
      <c r="Q72" s="58"/>
      <c r="R72" s="64"/>
      <c r="S72" s="59"/>
      <c r="T72" s="43"/>
      <c r="U72" s="60"/>
      <c r="V72" s="43"/>
      <c r="W72" s="61"/>
      <c r="X72" s="64"/>
      <c r="Y72" s="62"/>
      <c r="Z72" s="64"/>
      <c r="AA72" s="73"/>
      <c r="AB72" s="42">
        <f t="shared" si="10"/>
        <v>0</v>
      </c>
      <c r="AC72" s="98">
        <f t="shared" si="10"/>
        <v>0</v>
      </c>
      <c r="AD72" s="124"/>
      <c r="AE72" s="118"/>
    </row>
    <row r="73" spans="1:32" s="11" customFormat="1" ht="18.75" hidden="1" customHeight="1">
      <c r="A73" s="10">
        <v>45</v>
      </c>
      <c r="B73" s="314"/>
      <c r="C73" s="412"/>
      <c r="D73" s="385"/>
      <c r="E73" s="58"/>
      <c r="F73" s="272"/>
      <c r="G73" s="59"/>
      <c r="H73" s="273"/>
      <c r="I73" s="60"/>
      <c r="J73" s="272"/>
      <c r="K73" s="61"/>
      <c r="L73" s="273"/>
      <c r="M73" s="62"/>
      <c r="N73" s="64"/>
      <c r="O73" s="73"/>
      <c r="P73" s="68"/>
      <c r="Q73" s="58"/>
      <c r="R73" s="64"/>
      <c r="S73" s="59"/>
      <c r="T73" s="43"/>
      <c r="U73" s="60"/>
      <c r="V73" s="43"/>
      <c r="W73" s="61"/>
      <c r="X73" s="64"/>
      <c r="Y73" s="62"/>
      <c r="Z73" s="64"/>
      <c r="AA73" s="73"/>
      <c r="AB73" s="42">
        <f t="shared" si="10"/>
        <v>0</v>
      </c>
      <c r="AC73" s="98">
        <f t="shared" si="10"/>
        <v>0</v>
      </c>
      <c r="AD73" s="124"/>
      <c r="AE73" s="118"/>
    </row>
    <row r="74" spans="1:32" ht="25.5">
      <c r="A74" s="3" t="s">
        <v>4</v>
      </c>
      <c r="B74" s="659" t="s">
        <v>19</v>
      </c>
      <c r="C74" s="660"/>
      <c r="D74" s="660"/>
      <c r="E74" s="660"/>
      <c r="F74" s="660"/>
      <c r="G74" s="660"/>
      <c r="H74" s="660"/>
      <c r="I74" s="660"/>
      <c r="J74" s="660"/>
      <c r="K74" s="660"/>
      <c r="L74" s="660"/>
      <c r="M74" s="660"/>
      <c r="N74" s="660"/>
      <c r="O74" s="660"/>
      <c r="P74" s="660"/>
      <c r="Q74" s="660"/>
      <c r="R74" s="660"/>
      <c r="S74" s="660"/>
      <c r="T74" s="660"/>
      <c r="U74" s="660"/>
      <c r="V74" s="660"/>
      <c r="W74" s="660"/>
      <c r="X74" s="660"/>
      <c r="Y74" s="660"/>
      <c r="Z74" s="660"/>
      <c r="AA74" s="660"/>
      <c r="AB74" s="660"/>
      <c r="AC74" s="660"/>
      <c r="AD74" s="660"/>
      <c r="AE74" s="324"/>
    </row>
    <row r="75" spans="1:32" s="99" customFormat="1" ht="18.75" customHeight="1">
      <c r="A75" s="10">
        <v>1</v>
      </c>
      <c r="B75" s="279" t="s">
        <v>150</v>
      </c>
      <c r="C75" s="279" t="s">
        <v>113</v>
      </c>
      <c r="D75" s="382"/>
      <c r="E75" s="105"/>
      <c r="F75" s="273">
        <v>28</v>
      </c>
      <c r="G75" s="59">
        <v>8</v>
      </c>
      <c r="H75" s="273"/>
      <c r="I75" s="60">
        <v>5</v>
      </c>
      <c r="J75" s="272"/>
      <c r="K75" s="61"/>
      <c r="L75" s="273"/>
      <c r="M75" s="62"/>
      <c r="N75" s="66"/>
      <c r="O75" s="73"/>
      <c r="P75" s="64"/>
      <c r="Q75" s="58"/>
      <c r="R75" s="64"/>
      <c r="S75" s="59"/>
      <c r="T75" s="43"/>
      <c r="U75" s="60"/>
      <c r="V75" s="43"/>
      <c r="W75" s="61"/>
      <c r="X75" s="64"/>
      <c r="Y75" s="62"/>
      <c r="Z75" s="64"/>
      <c r="AA75" s="73"/>
      <c r="AB75" s="42">
        <f t="shared" ref="AB75:AB87" si="11">D75+F75+H75+J75+L75+N75+P75+R75+T75+V75+X75+Z75</f>
        <v>28</v>
      </c>
      <c r="AC75" s="98">
        <f t="shared" ref="AC75:AC87" si="12">E75+G75+I75+K75+M75+O75+Q75+S75+U75+W75+Y75+AA75</f>
        <v>13</v>
      </c>
      <c r="AD75" s="126">
        <v>2</v>
      </c>
      <c r="AE75" s="118"/>
    </row>
    <row r="76" spans="1:32" s="99" customFormat="1" ht="18.75" customHeight="1">
      <c r="A76" s="10">
        <v>2</v>
      </c>
      <c r="B76" s="277" t="s">
        <v>301</v>
      </c>
      <c r="C76" s="278" t="s">
        <v>255</v>
      </c>
      <c r="D76" s="381"/>
      <c r="E76" s="58"/>
      <c r="F76" s="273">
        <v>69</v>
      </c>
      <c r="G76" s="59">
        <v>10</v>
      </c>
      <c r="H76" s="273"/>
      <c r="I76" s="60"/>
      <c r="J76" s="273"/>
      <c r="K76" s="61"/>
      <c r="L76" s="273"/>
      <c r="M76" s="62"/>
      <c r="N76" s="64"/>
      <c r="O76" s="73"/>
      <c r="P76" s="64"/>
      <c r="Q76" s="58"/>
      <c r="R76" s="64"/>
      <c r="S76" s="59"/>
      <c r="T76" s="43"/>
      <c r="U76" s="60"/>
      <c r="V76" s="43"/>
      <c r="W76" s="61"/>
      <c r="X76" s="64"/>
      <c r="Y76" s="62"/>
      <c r="Z76" s="64"/>
      <c r="AA76" s="73"/>
      <c r="AB76" s="42">
        <f t="shared" si="11"/>
        <v>69</v>
      </c>
      <c r="AC76" s="98">
        <f t="shared" si="12"/>
        <v>10</v>
      </c>
      <c r="AD76" s="124">
        <v>1</v>
      </c>
      <c r="AE76" s="118"/>
    </row>
    <row r="77" spans="1:32" s="99" customFormat="1" ht="18.75" customHeight="1">
      <c r="A77" s="10">
        <v>3</v>
      </c>
      <c r="B77" s="277" t="s">
        <v>148</v>
      </c>
      <c r="C77" s="278" t="s">
        <v>149</v>
      </c>
      <c r="D77" s="384"/>
      <c r="E77" s="105"/>
      <c r="F77" s="273"/>
      <c r="G77" s="59"/>
      <c r="H77" s="273">
        <v>69</v>
      </c>
      <c r="I77" s="60">
        <v>10</v>
      </c>
      <c r="J77" s="272"/>
      <c r="K77" s="61"/>
      <c r="L77" s="389"/>
      <c r="M77" s="62"/>
      <c r="N77" s="66"/>
      <c r="O77" s="73"/>
      <c r="P77" s="64"/>
      <c r="Q77" s="58"/>
      <c r="R77" s="82"/>
      <c r="S77" s="85"/>
      <c r="T77" s="43"/>
      <c r="U77" s="60"/>
      <c r="V77" s="43"/>
      <c r="W77" s="61"/>
      <c r="X77" s="82"/>
      <c r="Y77" s="89"/>
      <c r="Z77" s="82"/>
      <c r="AA77" s="90"/>
      <c r="AB77" s="42">
        <f t="shared" si="11"/>
        <v>69</v>
      </c>
      <c r="AC77" s="98">
        <f t="shared" si="12"/>
        <v>10</v>
      </c>
      <c r="AD77" s="124">
        <v>2</v>
      </c>
      <c r="AE77" s="118"/>
    </row>
    <row r="78" spans="1:32" s="99" customFormat="1" ht="18.75" customHeight="1">
      <c r="A78" s="10">
        <v>4</v>
      </c>
      <c r="B78" s="279" t="s">
        <v>304</v>
      </c>
      <c r="C78" s="279" t="s">
        <v>305</v>
      </c>
      <c r="D78" s="418"/>
      <c r="E78" s="105"/>
      <c r="F78" s="273"/>
      <c r="G78" s="59">
        <v>6</v>
      </c>
      <c r="H78" s="273"/>
      <c r="I78" s="60">
        <v>4</v>
      </c>
      <c r="J78" s="272"/>
      <c r="K78" s="61"/>
      <c r="L78" s="272"/>
      <c r="M78" s="62"/>
      <c r="N78" s="66"/>
      <c r="O78" s="73"/>
      <c r="P78" s="64"/>
      <c r="Q78" s="58"/>
      <c r="R78" s="64"/>
      <c r="S78" s="59"/>
      <c r="T78" s="43"/>
      <c r="U78" s="60"/>
      <c r="V78" s="43"/>
      <c r="W78" s="61"/>
      <c r="X78" s="64"/>
      <c r="Y78" s="62"/>
      <c r="Z78" s="64"/>
      <c r="AA78" s="73"/>
      <c r="AB78" s="42">
        <f t="shared" si="11"/>
        <v>0</v>
      </c>
      <c r="AC78" s="98">
        <f t="shared" si="12"/>
        <v>10</v>
      </c>
      <c r="AD78" s="124">
        <v>2</v>
      </c>
      <c r="AE78" s="3"/>
      <c r="AF78" s="343"/>
    </row>
    <row r="79" spans="1:32" s="99" customFormat="1" ht="18.75" customHeight="1">
      <c r="A79" s="10">
        <v>5</v>
      </c>
      <c r="B79" s="277" t="s">
        <v>302</v>
      </c>
      <c r="C79" s="278" t="s">
        <v>131</v>
      </c>
      <c r="D79" s="381"/>
      <c r="E79" s="105"/>
      <c r="F79" s="273">
        <v>41</v>
      </c>
      <c r="G79" s="59">
        <v>9</v>
      </c>
      <c r="H79" s="273"/>
      <c r="I79" s="60"/>
      <c r="J79" s="272"/>
      <c r="K79" s="61"/>
      <c r="L79" s="273"/>
      <c r="M79" s="62"/>
      <c r="N79" s="66"/>
      <c r="O79" s="73"/>
      <c r="P79" s="64"/>
      <c r="Q79" s="58"/>
      <c r="R79" s="64"/>
      <c r="S79" s="59"/>
      <c r="T79" s="43"/>
      <c r="U79" s="60"/>
      <c r="V79" s="43"/>
      <c r="W79" s="61"/>
      <c r="X79" s="64"/>
      <c r="Y79" s="62"/>
      <c r="Z79" s="64"/>
      <c r="AA79" s="73"/>
      <c r="AB79" s="42">
        <f t="shared" si="11"/>
        <v>41</v>
      </c>
      <c r="AC79" s="98">
        <f t="shared" si="12"/>
        <v>9</v>
      </c>
      <c r="AD79" s="124">
        <v>2</v>
      </c>
      <c r="AE79" s="118"/>
    </row>
    <row r="80" spans="1:32" s="99" customFormat="1" ht="18.75" customHeight="1">
      <c r="A80" s="10">
        <v>6</v>
      </c>
      <c r="B80" s="279" t="s">
        <v>40</v>
      </c>
      <c r="C80" s="279" t="s">
        <v>41</v>
      </c>
      <c r="D80" s="382"/>
      <c r="E80" s="58"/>
      <c r="F80" s="273"/>
      <c r="G80" s="59"/>
      <c r="H80" s="273">
        <v>41</v>
      </c>
      <c r="I80" s="60">
        <v>9</v>
      </c>
      <c r="J80" s="272"/>
      <c r="K80" s="61"/>
      <c r="L80" s="272"/>
      <c r="M80" s="62"/>
      <c r="N80" s="66"/>
      <c r="O80" s="73"/>
      <c r="P80" s="64"/>
      <c r="Q80" s="58"/>
      <c r="R80" s="64"/>
      <c r="S80" s="59"/>
      <c r="T80" s="43"/>
      <c r="U80" s="60"/>
      <c r="V80" s="43"/>
      <c r="W80" s="61"/>
      <c r="X80" s="64"/>
      <c r="Y80" s="62"/>
      <c r="Z80" s="64"/>
      <c r="AA80" s="73"/>
      <c r="AB80" s="42">
        <f t="shared" si="11"/>
        <v>41</v>
      </c>
      <c r="AC80" s="98">
        <f t="shared" si="12"/>
        <v>9</v>
      </c>
      <c r="AD80" s="126">
        <v>2</v>
      </c>
      <c r="AE80" s="118"/>
    </row>
    <row r="81" spans="1:31" s="99" customFormat="1" ht="18.75" customHeight="1">
      <c r="A81" s="10">
        <v>7</v>
      </c>
      <c r="B81" s="279" t="s">
        <v>156</v>
      </c>
      <c r="C81" s="281" t="s">
        <v>113</v>
      </c>
      <c r="D81" s="382"/>
      <c r="E81" s="58"/>
      <c r="F81" s="273"/>
      <c r="G81" s="59"/>
      <c r="H81" s="273">
        <v>28</v>
      </c>
      <c r="I81" s="60">
        <v>8</v>
      </c>
      <c r="J81" s="272"/>
      <c r="K81" s="61"/>
      <c r="L81" s="273"/>
      <c r="M81" s="62"/>
      <c r="N81" s="66"/>
      <c r="O81" s="73"/>
      <c r="P81" s="64"/>
      <c r="Q81" s="58"/>
      <c r="R81" s="64"/>
      <c r="S81" s="59"/>
      <c r="T81" s="43"/>
      <c r="U81" s="60"/>
      <c r="V81" s="43"/>
      <c r="W81" s="61"/>
      <c r="X81" s="64"/>
      <c r="Y81" s="62"/>
      <c r="Z81" s="64"/>
      <c r="AA81" s="73"/>
      <c r="AB81" s="42">
        <f t="shared" si="11"/>
        <v>28</v>
      </c>
      <c r="AC81" s="98">
        <f t="shared" si="12"/>
        <v>8</v>
      </c>
      <c r="AD81" s="124">
        <v>2</v>
      </c>
      <c r="AE81" s="3"/>
    </row>
    <row r="82" spans="1:31" s="99" customFormat="1" ht="18.75" customHeight="1">
      <c r="A82" s="10">
        <v>8</v>
      </c>
      <c r="B82" s="279" t="s">
        <v>303</v>
      </c>
      <c r="C82" s="279" t="s">
        <v>135</v>
      </c>
      <c r="D82" s="381"/>
      <c r="E82" s="58"/>
      <c r="F82" s="273"/>
      <c r="G82" s="59">
        <v>7</v>
      </c>
      <c r="H82" s="273"/>
      <c r="I82" s="60"/>
      <c r="J82" s="272"/>
      <c r="K82" s="61"/>
      <c r="L82" s="273"/>
      <c r="M82" s="62"/>
      <c r="N82" s="66"/>
      <c r="O82" s="73"/>
      <c r="P82" s="64"/>
      <c r="Q82" s="58"/>
      <c r="R82" s="64"/>
      <c r="S82" s="59"/>
      <c r="T82" s="43"/>
      <c r="U82" s="60"/>
      <c r="V82" s="43"/>
      <c r="W82" s="61"/>
      <c r="X82" s="64"/>
      <c r="Y82" s="62"/>
      <c r="Z82" s="64"/>
      <c r="AA82" s="73"/>
      <c r="AB82" s="42">
        <f t="shared" si="11"/>
        <v>0</v>
      </c>
      <c r="AC82" s="98">
        <f t="shared" si="12"/>
        <v>7</v>
      </c>
      <c r="AD82" s="124">
        <v>2</v>
      </c>
      <c r="AE82" s="118"/>
    </row>
    <row r="83" spans="1:31" s="99" customFormat="1" ht="18.75" customHeight="1">
      <c r="A83" s="10">
        <v>9</v>
      </c>
      <c r="B83" s="279" t="s">
        <v>306</v>
      </c>
      <c r="C83" s="279" t="s">
        <v>307</v>
      </c>
      <c r="D83" s="382"/>
      <c r="E83" s="58"/>
      <c r="F83" s="273"/>
      <c r="G83" s="59">
        <v>4</v>
      </c>
      <c r="H83" s="273"/>
      <c r="I83" s="60">
        <v>3</v>
      </c>
      <c r="J83" s="272"/>
      <c r="K83" s="61"/>
      <c r="L83" s="273"/>
      <c r="M83" s="62"/>
      <c r="N83" s="66"/>
      <c r="O83" s="73"/>
      <c r="P83" s="64"/>
      <c r="Q83" s="58"/>
      <c r="R83" s="64"/>
      <c r="S83" s="59"/>
      <c r="T83" s="43"/>
      <c r="U83" s="60"/>
      <c r="V83" s="43"/>
      <c r="W83" s="61"/>
      <c r="X83" s="64"/>
      <c r="Y83" s="62"/>
      <c r="Z83" s="64"/>
      <c r="AA83" s="73"/>
      <c r="AB83" s="42">
        <f t="shared" si="11"/>
        <v>0</v>
      </c>
      <c r="AC83" s="98">
        <f t="shared" si="12"/>
        <v>7</v>
      </c>
      <c r="AD83" s="124">
        <v>2</v>
      </c>
      <c r="AE83" s="3"/>
    </row>
    <row r="84" spans="1:31" s="99" customFormat="1" ht="18.75" customHeight="1">
      <c r="A84" s="10">
        <v>10</v>
      </c>
      <c r="B84" s="279" t="s">
        <v>298</v>
      </c>
      <c r="C84" s="281" t="s">
        <v>299</v>
      </c>
      <c r="D84" s="382"/>
      <c r="E84" s="58"/>
      <c r="F84" s="273"/>
      <c r="G84" s="59"/>
      <c r="H84" s="273"/>
      <c r="I84" s="60">
        <v>7</v>
      </c>
      <c r="J84" s="272"/>
      <c r="K84" s="61"/>
      <c r="L84" s="273"/>
      <c r="M84" s="62"/>
      <c r="N84" s="66"/>
      <c r="O84" s="73"/>
      <c r="P84" s="64"/>
      <c r="Q84" s="58"/>
      <c r="R84" s="64"/>
      <c r="S84" s="59"/>
      <c r="T84" s="43"/>
      <c r="U84" s="60"/>
      <c r="V84" s="43"/>
      <c r="W84" s="61"/>
      <c r="X84" s="64"/>
      <c r="Y84" s="62"/>
      <c r="Z84" s="64"/>
      <c r="AA84" s="73"/>
      <c r="AB84" s="42">
        <f t="shared" si="11"/>
        <v>0</v>
      </c>
      <c r="AC84" s="98">
        <f t="shared" si="12"/>
        <v>7</v>
      </c>
      <c r="AD84" s="124">
        <v>2</v>
      </c>
      <c r="AE84" s="118"/>
    </row>
    <row r="85" spans="1:31" s="99" customFormat="1" ht="18.75" customHeight="1">
      <c r="A85" s="10">
        <v>11</v>
      </c>
      <c r="B85" s="277" t="s">
        <v>102</v>
      </c>
      <c r="C85" s="278" t="s">
        <v>146</v>
      </c>
      <c r="D85" s="380"/>
      <c r="E85" s="58"/>
      <c r="F85" s="273"/>
      <c r="G85" s="59"/>
      <c r="H85" s="273"/>
      <c r="I85" s="60">
        <v>6</v>
      </c>
      <c r="J85" s="272"/>
      <c r="K85" s="61"/>
      <c r="L85" s="272"/>
      <c r="M85" s="62"/>
      <c r="N85" s="66"/>
      <c r="O85" s="73"/>
      <c r="P85" s="64"/>
      <c r="Q85" s="58"/>
      <c r="R85" s="64"/>
      <c r="S85" s="59"/>
      <c r="T85" s="43"/>
      <c r="U85" s="60"/>
      <c r="V85" s="43"/>
      <c r="W85" s="61"/>
      <c r="X85" s="64"/>
      <c r="Y85" s="62"/>
      <c r="Z85" s="64"/>
      <c r="AA85" s="73"/>
      <c r="AB85" s="42">
        <f t="shared" si="11"/>
        <v>0</v>
      </c>
      <c r="AC85" s="98">
        <f t="shared" si="12"/>
        <v>6</v>
      </c>
      <c r="AD85" s="124">
        <v>2</v>
      </c>
      <c r="AE85" s="118"/>
    </row>
    <row r="86" spans="1:31" s="99" customFormat="1" ht="18.75" customHeight="1">
      <c r="A86" s="10">
        <v>12</v>
      </c>
      <c r="B86" s="277" t="s">
        <v>128</v>
      </c>
      <c r="C86" s="278" t="s">
        <v>129</v>
      </c>
      <c r="D86" s="378"/>
      <c r="E86" s="58"/>
      <c r="F86" s="273"/>
      <c r="G86" s="59">
        <v>5</v>
      </c>
      <c r="H86" s="273"/>
      <c r="I86" s="60"/>
      <c r="J86" s="273"/>
      <c r="K86" s="61"/>
      <c r="L86" s="273"/>
      <c r="M86" s="62"/>
      <c r="N86" s="64"/>
      <c r="O86" s="73"/>
      <c r="P86" s="64"/>
      <c r="Q86" s="58"/>
      <c r="R86" s="64"/>
      <c r="S86" s="59"/>
      <c r="T86" s="43"/>
      <c r="U86" s="60"/>
      <c r="V86" s="43"/>
      <c r="W86" s="61"/>
      <c r="X86" s="64"/>
      <c r="Y86" s="62"/>
      <c r="Z86" s="64"/>
      <c r="AA86" s="73"/>
      <c r="AB86" s="42">
        <f t="shared" si="11"/>
        <v>0</v>
      </c>
      <c r="AC86" s="98">
        <f t="shared" si="12"/>
        <v>5</v>
      </c>
      <c r="AD86" s="124">
        <v>2</v>
      </c>
      <c r="AE86" s="3"/>
    </row>
    <row r="87" spans="1:31" s="99" customFormat="1" ht="18.75" customHeight="1">
      <c r="A87" s="10">
        <v>13</v>
      </c>
      <c r="B87" s="279" t="s">
        <v>308</v>
      </c>
      <c r="C87" s="281" t="s">
        <v>309</v>
      </c>
      <c r="D87" s="380"/>
      <c r="E87" s="58"/>
      <c r="F87" s="273"/>
      <c r="G87" s="59">
        <v>3</v>
      </c>
      <c r="H87" s="273"/>
      <c r="I87" s="60"/>
      <c r="J87" s="272"/>
      <c r="K87" s="61"/>
      <c r="L87" s="273"/>
      <c r="M87" s="62"/>
      <c r="N87" s="66"/>
      <c r="O87" s="73"/>
      <c r="P87" s="64"/>
      <c r="Q87" s="58"/>
      <c r="R87" s="64"/>
      <c r="S87" s="59"/>
      <c r="T87" s="43"/>
      <c r="U87" s="60"/>
      <c r="V87" s="43"/>
      <c r="W87" s="61"/>
      <c r="X87" s="64"/>
      <c r="Y87" s="62"/>
      <c r="Z87" s="64"/>
      <c r="AA87" s="73"/>
      <c r="AB87" s="42">
        <f t="shared" si="11"/>
        <v>0</v>
      </c>
      <c r="AC87" s="98">
        <f t="shared" si="12"/>
        <v>3</v>
      </c>
      <c r="AD87" s="124">
        <v>1</v>
      </c>
      <c r="AE87" s="3"/>
    </row>
    <row r="88" spans="1:31" s="99" customFormat="1" ht="18.75" hidden="1" customHeight="1">
      <c r="A88" s="10">
        <v>14</v>
      </c>
      <c r="B88" s="277"/>
      <c r="C88" s="278"/>
      <c r="D88" s="378"/>
      <c r="E88" s="58"/>
      <c r="F88" s="271"/>
      <c r="G88" s="59"/>
      <c r="H88" s="273"/>
      <c r="I88" s="60"/>
      <c r="J88" s="272"/>
      <c r="K88" s="61"/>
      <c r="L88" s="273"/>
      <c r="M88" s="62"/>
      <c r="N88" s="66"/>
      <c r="O88" s="73"/>
      <c r="P88" s="64"/>
      <c r="Q88" s="58"/>
      <c r="R88" s="64"/>
      <c r="S88" s="59"/>
      <c r="T88" s="43"/>
      <c r="U88" s="60"/>
      <c r="V88" s="43"/>
      <c r="W88" s="61"/>
      <c r="X88" s="64"/>
      <c r="Y88" s="62"/>
      <c r="Z88" s="64"/>
      <c r="AA88" s="73"/>
      <c r="AB88" s="42">
        <f t="shared" ref="AB88:AB114" si="13">D88+F88+H88+J88+L88+N88+P88+R88+T88+V88+X88+Z88</f>
        <v>0</v>
      </c>
      <c r="AC88" s="98">
        <f t="shared" ref="AC88:AC114" si="14">E88+G88+I88+K88+M88+O88+Q88+S88+U88+W88+Y88+AA88</f>
        <v>0</v>
      </c>
      <c r="AD88" s="124"/>
      <c r="AE88" s="3"/>
    </row>
    <row r="89" spans="1:31" s="11" customFormat="1" ht="18.75" hidden="1" customHeight="1">
      <c r="A89" s="10">
        <v>15</v>
      </c>
      <c r="B89" s="279"/>
      <c r="C89" s="279"/>
      <c r="D89" s="385"/>
      <c r="E89" s="58"/>
      <c r="F89" s="273"/>
      <c r="G89" s="59"/>
      <c r="H89" s="273"/>
      <c r="I89" s="60"/>
      <c r="J89" s="272"/>
      <c r="K89" s="61"/>
      <c r="L89" s="272"/>
      <c r="M89" s="62"/>
      <c r="N89" s="66"/>
      <c r="O89" s="73"/>
      <c r="P89" s="64"/>
      <c r="Q89" s="58"/>
      <c r="R89" s="64"/>
      <c r="S89" s="59"/>
      <c r="T89" s="43"/>
      <c r="U89" s="60"/>
      <c r="V89" s="43"/>
      <c r="W89" s="61"/>
      <c r="X89" s="64"/>
      <c r="Y89" s="62"/>
      <c r="Z89" s="64"/>
      <c r="AA89" s="73"/>
      <c r="AB89" s="42">
        <f t="shared" si="13"/>
        <v>0</v>
      </c>
      <c r="AC89" s="98">
        <f t="shared" si="14"/>
        <v>0</v>
      </c>
      <c r="AD89" s="124"/>
      <c r="AE89" s="3"/>
    </row>
    <row r="90" spans="1:31" s="11" customFormat="1" ht="18.75" hidden="1" customHeight="1">
      <c r="A90" s="10">
        <v>16</v>
      </c>
      <c r="B90" s="279"/>
      <c r="C90" s="281"/>
      <c r="D90" s="380"/>
      <c r="E90" s="58"/>
      <c r="F90" s="273"/>
      <c r="G90" s="59"/>
      <c r="H90" s="273"/>
      <c r="I90" s="60"/>
      <c r="J90" s="272"/>
      <c r="K90" s="61"/>
      <c r="L90" s="273"/>
      <c r="M90" s="62"/>
      <c r="N90" s="66"/>
      <c r="O90" s="73"/>
      <c r="P90" s="64"/>
      <c r="Q90" s="58"/>
      <c r="R90" s="64"/>
      <c r="S90" s="59"/>
      <c r="T90" s="43"/>
      <c r="U90" s="60"/>
      <c r="V90" s="43"/>
      <c r="W90" s="61"/>
      <c r="X90" s="64"/>
      <c r="Y90" s="62"/>
      <c r="Z90" s="64"/>
      <c r="AA90" s="73"/>
      <c r="AB90" s="42">
        <f t="shared" si="13"/>
        <v>0</v>
      </c>
      <c r="AC90" s="98">
        <f t="shared" si="14"/>
        <v>0</v>
      </c>
      <c r="AD90" s="124"/>
      <c r="AE90" s="3"/>
    </row>
    <row r="91" spans="1:31" s="11" customFormat="1" ht="20.100000000000001" hidden="1" customHeight="1">
      <c r="A91" s="10">
        <v>17</v>
      </c>
      <c r="B91" s="277"/>
      <c r="C91" s="278"/>
      <c r="D91" s="387"/>
      <c r="E91" s="58"/>
      <c r="F91" s="274"/>
      <c r="G91" s="59"/>
      <c r="H91" s="273"/>
      <c r="I91" s="60"/>
      <c r="J91" s="272"/>
      <c r="K91" s="61"/>
      <c r="L91" s="389"/>
      <c r="M91" s="62"/>
      <c r="N91" s="86"/>
      <c r="O91" s="90"/>
      <c r="P91" s="64"/>
      <c r="Q91" s="58"/>
      <c r="R91" s="82"/>
      <c r="S91" s="85"/>
      <c r="T91" s="80"/>
      <c r="U91" s="87"/>
      <c r="V91" s="80"/>
      <c r="W91" s="88"/>
      <c r="X91" s="82"/>
      <c r="Y91" s="89"/>
      <c r="Z91" s="82"/>
      <c r="AA91" s="90"/>
      <c r="AB91" s="42">
        <f t="shared" si="13"/>
        <v>0</v>
      </c>
      <c r="AC91" s="98">
        <f t="shared" si="14"/>
        <v>0</v>
      </c>
      <c r="AD91" s="124"/>
      <c r="AE91" s="3"/>
    </row>
    <row r="92" spans="1:31" s="11" customFormat="1" ht="20.100000000000001" hidden="1" customHeight="1">
      <c r="A92" s="10">
        <v>18</v>
      </c>
      <c r="B92" s="279"/>
      <c r="C92" s="279"/>
      <c r="D92" s="377"/>
      <c r="E92" s="58"/>
      <c r="F92" s="273"/>
      <c r="G92" s="59"/>
      <c r="H92" s="273"/>
      <c r="I92" s="60"/>
      <c r="J92" s="272"/>
      <c r="K92" s="61"/>
      <c r="L92" s="272"/>
      <c r="M92" s="62"/>
      <c r="N92" s="66"/>
      <c r="O92" s="73"/>
      <c r="P92" s="64"/>
      <c r="Q92" s="58"/>
      <c r="R92" s="64"/>
      <c r="S92" s="59"/>
      <c r="T92" s="43"/>
      <c r="U92" s="60"/>
      <c r="V92" s="43"/>
      <c r="W92" s="61"/>
      <c r="X92" s="64"/>
      <c r="Y92" s="62"/>
      <c r="Z92" s="64"/>
      <c r="AA92" s="73"/>
      <c r="AB92" s="42">
        <f t="shared" si="13"/>
        <v>0</v>
      </c>
      <c r="AC92" s="98">
        <f t="shared" si="14"/>
        <v>0</v>
      </c>
      <c r="AD92" s="124"/>
      <c r="AE92" s="3"/>
    </row>
    <row r="93" spans="1:31" s="11" customFormat="1" ht="20.100000000000001" hidden="1" customHeight="1">
      <c r="A93" s="10">
        <v>19</v>
      </c>
      <c r="B93" s="277"/>
      <c r="C93" s="278"/>
      <c r="D93" s="387"/>
      <c r="E93" s="58"/>
      <c r="F93" s="274"/>
      <c r="G93" s="59"/>
      <c r="H93" s="273"/>
      <c r="I93" s="60"/>
      <c r="J93" s="272"/>
      <c r="K93" s="61"/>
      <c r="L93" s="389"/>
      <c r="M93" s="62"/>
      <c r="N93" s="86"/>
      <c r="O93" s="90"/>
      <c r="P93" s="64"/>
      <c r="Q93" s="58"/>
      <c r="R93" s="82"/>
      <c r="S93" s="85"/>
      <c r="T93" s="80"/>
      <c r="U93" s="87"/>
      <c r="V93" s="43"/>
      <c r="W93" s="61"/>
      <c r="X93" s="64"/>
      <c r="Y93" s="62"/>
      <c r="Z93" s="64"/>
      <c r="AA93" s="73"/>
      <c r="AB93" s="42">
        <f t="shared" si="13"/>
        <v>0</v>
      </c>
      <c r="AC93" s="98">
        <f t="shared" si="14"/>
        <v>0</v>
      </c>
      <c r="AD93" s="124"/>
      <c r="AE93" s="3"/>
    </row>
    <row r="94" spans="1:31" s="11" customFormat="1" ht="20.100000000000001" hidden="1" customHeight="1">
      <c r="A94" s="10">
        <v>20</v>
      </c>
      <c r="B94" s="279"/>
      <c r="C94" s="281"/>
      <c r="D94" s="380"/>
      <c r="E94" s="58"/>
      <c r="F94" s="273"/>
      <c r="G94" s="59"/>
      <c r="H94" s="273"/>
      <c r="I94" s="60"/>
      <c r="J94" s="272"/>
      <c r="K94" s="61"/>
      <c r="L94" s="273"/>
      <c r="M94" s="62"/>
      <c r="N94" s="66"/>
      <c r="O94" s="73"/>
      <c r="P94" s="64"/>
      <c r="Q94" s="58"/>
      <c r="R94" s="64"/>
      <c r="S94" s="59"/>
      <c r="T94" s="43"/>
      <c r="U94" s="60"/>
      <c r="V94" s="43"/>
      <c r="W94" s="61"/>
      <c r="X94" s="64"/>
      <c r="Y94" s="62"/>
      <c r="Z94" s="64"/>
      <c r="AA94" s="73"/>
      <c r="AB94" s="42">
        <f t="shared" si="13"/>
        <v>0</v>
      </c>
      <c r="AC94" s="98">
        <f t="shared" si="14"/>
        <v>0</v>
      </c>
      <c r="AD94" s="124"/>
      <c r="AE94" s="3"/>
    </row>
    <row r="95" spans="1:31" s="11" customFormat="1" ht="20.100000000000001" hidden="1" customHeight="1">
      <c r="A95" s="10">
        <v>21</v>
      </c>
      <c r="B95" s="279"/>
      <c r="C95" s="281"/>
      <c r="D95" s="380"/>
      <c r="E95" s="58"/>
      <c r="F95" s="273"/>
      <c r="G95" s="59"/>
      <c r="H95" s="273"/>
      <c r="I95" s="60"/>
      <c r="J95" s="272"/>
      <c r="K95" s="61"/>
      <c r="L95" s="273"/>
      <c r="M95" s="62"/>
      <c r="N95" s="66"/>
      <c r="O95" s="73"/>
      <c r="P95" s="64"/>
      <c r="Q95" s="58"/>
      <c r="R95" s="64"/>
      <c r="S95" s="59"/>
      <c r="T95" s="43"/>
      <c r="U95" s="60"/>
      <c r="V95" s="43"/>
      <c r="W95" s="61"/>
      <c r="X95" s="64"/>
      <c r="Y95" s="62"/>
      <c r="Z95" s="64"/>
      <c r="AA95" s="73"/>
      <c r="AB95" s="42">
        <f t="shared" si="13"/>
        <v>0</v>
      </c>
      <c r="AC95" s="98">
        <f t="shared" si="14"/>
        <v>0</v>
      </c>
      <c r="AD95" s="124"/>
      <c r="AE95" s="3"/>
    </row>
    <row r="96" spans="1:31" s="11" customFormat="1" ht="20.100000000000001" hidden="1" customHeight="1">
      <c r="A96" s="10">
        <v>22</v>
      </c>
      <c r="B96" s="279"/>
      <c r="C96" s="279"/>
      <c r="D96" s="378"/>
      <c r="E96" s="58"/>
      <c r="F96" s="273"/>
      <c r="G96" s="59"/>
      <c r="H96" s="273"/>
      <c r="I96" s="60"/>
      <c r="J96" s="273"/>
      <c r="K96" s="61"/>
      <c r="L96" s="273"/>
      <c r="M96" s="62"/>
      <c r="N96" s="64"/>
      <c r="O96" s="73"/>
      <c r="P96" s="64"/>
      <c r="Q96" s="58"/>
      <c r="R96" s="64"/>
      <c r="S96" s="59"/>
      <c r="T96" s="43"/>
      <c r="U96" s="60"/>
      <c r="V96" s="43"/>
      <c r="W96" s="61"/>
      <c r="X96" s="64"/>
      <c r="Y96" s="62"/>
      <c r="Z96" s="64"/>
      <c r="AA96" s="73"/>
      <c r="AB96" s="42">
        <f t="shared" si="13"/>
        <v>0</v>
      </c>
      <c r="AC96" s="98">
        <f t="shared" si="14"/>
        <v>0</v>
      </c>
      <c r="AD96" s="124"/>
      <c r="AE96" s="3"/>
    </row>
    <row r="97" spans="1:31" s="11" customFormat="1" ht="20.100000000000001" hidden="1" customHeight="1">
      <c r="A97" s="10">
        <v>23</v>
      </c>
      <c r="B97" s="279"/>
      <c r="C97" s="281"/>
      <c r="D97" s="380"/>
      <c r="E97" s="58"/>
      <c r="F97" s="273"/>
      <c r="G97" s="59"/>
      <c r="H97" s="273"/>
      <c r="I97" s="60"/>
      <c r="J97" s="272"/>
      <c r="K97" s="61"/>
      <c r="L97" s="273"/>
      <c r="M97" s="62"/>
      <c r="N97" s="66"/>
      <c r="O97" s="73"/>
      <c r="P97" s="64"/>
      <c r="Q97" s="58"/>
      <c r="R97" s="64"/>
      <c r="S97" s="59"/>
      <c r="T97" s="43"/>
      <c r="U97" s="60"/>
      <c r="V97" s="43"/>
      <c r="W97" s="61"/>
      <c r="X97" s="64"/>
      <c r="Y97" s="62"/>
      <c r="Z97" s="64"/>
      <c r="AA97" s="73"/>
      <c r="AB97" s="42">
        <f t="shared" si="13"/>
        <v>0</v>
      </c>
      <c r="AC97" s="98">
        <f t="shared" si="14"/>
        <v>0</v>
      </c>
      <c r="AD97" s="124"/>
      <c r="AE97" s="3"/>
    </row>
    <row r="98" spans="1:31" ht="20.100000000000001" hidden="1" customHeight="1">
      <c r="A98" s="10">
        <v>24</v>
      </c>
      <c r="B98" s="279"/>
      <c r="C98" s="281"/>
      <c r="D98" s="380"/>
      <c r="E98" s="58"/>
      <c r="F98" s="273"/>
      <c r="G98" s="59"/>
      <c r="H98" s="273"/>
      <c r="I98" s="60"/>
      <c r="J98" s="272"/>
      <c r="K98" s="61"/>
      <c r="L98" s="273"/>
      <c r="M98" s="62"/>
      <c r="N98" s="66"/>
      <c r="O98" s="73"/>
      <c r="P98" s="64"/>
      <c r="Q98" s="58"/>
      <c r="R98" s="64"/>
      <c r="S98" s="59"/>
      <c r="T98" s="43"/>
      <c r="U98" s="60"/>
      <c r="V98" s="43"/>
      <c r="W98" s="61"/>
      <c r="X98" s="64"/>
      <c r="Y98" s="62"/>
      <c r="Z98" s="64"/>
      <c r="AA98" s="73"/>
      <c r="AB98" s="42">
        <f t="shared" si="13"/>
        <v>0</v>
      </c>
      <c r="AC98" s="98">
        <f t="shared" si="14"/>
        <v>0</v>
      </c>
      <c r="AD98" s="124"/>
      <c r="AE98" s="3"/>
    </row>
    <row r="99" spans="1:31" ht="20.100000000000001" hidden="1" customHeight="1">
      <c r="A99" s="10">
        <v>25</v>
      </c>
      <c r="B99" s="279"/>
      <c r="C99" s="279"/>
      <c r="D99" s="377"/>
      <c r="E99" s="58"/>
      <c r="F99" s="273"/>
      <c r="G99" s="59"/>
      <c r="H99" s="273"/>
      <c r="I99" s="60"/>
      <c r="J99" s="272"/>
      <c r="K99" s="61"/>
      <c r="L99" s="272"/>
      <c r="M99" s="62"/>
      <c r="N99" s="66"/>
      <c r="O99" s="73"/>
      <c r="P99" s="64"/>
      <c r="Q99" s="58"/>
      <c r="R99" s="64"/>
      <c r="S99" s="59"/>
      <c r="T99" s="43"/>
      <c r="U99" s="60"/>
      <c r="V99" s="43"/>
      <c r="W99" s="61"/>
      <c r="X99" s="64"/>
      <c r="Y99" s="62"/>
      <c r="Z99" s="64"/>
      <c r="AA99" s="73"/>
      <c r="AB99" s="42">
        <f t="shared" si="13"/>
        <v>0</v>
      </c>
      <c r="AC99" s="98">
        <f t="shared" si="14"/>
        <v>0</v>
      </c>
      <c r="AD99" s="124"/>
      <c r="AE99" s="3"/>
    </row>
    <row r="100" spans="1:31" ht="20.100000000000001" hidden="1" customHeight="1">
      <c r="A100" s="10">
        <v>26</v>
      </c>
      <c r="B100" s="277"/>
      <c r="C100" s="278"/>
      <c r="D100" s="378"/>
      <c r="E100" s="58"/>
      <c r="F100" s="273"/>
      <c r="G100" s="59"/>
      <c r="H100" s="273"/>
      <c r="I100" s="60"/>
      <c r="J100" s="273"/>
      <c r="K100" s="61"/>
      <c r="L100" s="273"/>
      <c r="M100" s="62"/>
      <c r="N100" s="64"/>
      <c r="O100" s="73"/>
      <c r="P100" s="64"/>
      <c r="Q100" s="58"/>
      <c r="R100" s="64"/>
      <c r="S100" s="59"/>
      <c r="T100" s="43"/>
      <c r="U100" s="60"/>
      <c r="V100" s="43"/>
      <c r="W100" s="61"/>
      <c r="X100" s="64"/>
      <c r="Y100" s="62"/>
      <c r="Z100" s="64"/>
      <c r="AA100" s="73"/>
      <c r="AB100" s="42">
        <f t="shared" si="13"/>
        <v>0</v>
      </c>
      <c r="AC100" s="98">
        <f t="shared" si="14"/>
        <v>0</v>
      </c>
      <c r="AD100" s="124"/>
      <c r="AE100" s="3"/>
    </row>
    <row r="101" spans="1:31" ht="20.100000000000001" hidden="1" customHeight="1">
      <c r="A101" s="10">
        <v>27</v>
      </c>
      <c r="B101" s="279"/>
      <c r="C101" s="281"/>
      <c r="D101" s="380"/>
      <c r="E101" s="58"/>
      <c r="F101" s="273"/>
      <c r="G101" s="59"/>
      <c r="H101" s="273"/>
      <c r="I101" s="60"/>
      <c r="J101" s="272"/>
      <c r="K101" s="61"/>
      <c r="L101" s="273"/>
      <c r="M101" s="62"/>
      <c r="N101" s="66"/>
      <c r="O101" s="73"/>
      <c r="P101" s="64"/>
      <c r="Q101" s="58"/>
      <c r="R101" s="64"/>
      <c r="S101" s="59"/>
      <c r="T101" s="43"/>
      <c r="U101" s="60"/>
      <c r="V101" s="43"/>
      <c r="W101" s="61"/>
      <c r="X101" s="64"/>
      <c r="Y101" s="62"/>
      <c r="Z101" s="64"/>
      <c r="AA101" s="73"/>
      <c r="AB101" s="42">
        <f t="shared" si="13"/>
        <v>0</v>
      </c>
      <c r="AC101" s="98">
        <f t="shared" si="14"/>
        <v>0</v>
      </c>
      <c r="AD101" s="124"/>
      <c r="AE101" s="3"/>
    </row>
    <row r="102" spans="1:31" ht="20.100000000000001" hidden="1" customHeight="1">
      <c r="A102" s="10">
        <v>28</v>
      </c>
      <c r="B102" s="277"/>
      <c r="C102" s="278"/>
      <c r="D102" s="378"/>
      <c r="E102" s="58"/>
      <c r="F102" s="273"/>
      <c r="G102" s="59"/>
      <c r="H102" s="273"/>
      <c r="I102" s="60"/>
      <c r="J102" s="273"/>
      <c r="K102" s="61"/>
      <c r="L102" s="273"/>
      <c r="M102" s="62"/>
      <c r="N102" s="64"/>
      <c r="O102" s="73"/>
      <c r="P102" s="64"/>
      <c r="Q102" s="58"/>
      <c r="R102" s="64"/>
      <c r="S102" s="59"/>
      <c r="T102" s="43"/>
      <c r="U102" s="60"/>
      <c r="V102" s="136"/>
      <c r="W102" s="61"/>
      <c r="X102" s="64"/>
      <c r="Y102" s="62"/>
      <c r="Z102" s="64"/>
      <c r="AA102" s="73"/>
      <c r="AB102" s="42">
        <f t="shared" si="13"/>
        <v>0</v>
      </c>
      <c r="AC102" s="98">
        <f t="shared" si="14"/>
        <v>0</v>
      </c>
      <c r="AD102" s="124"/>
      <c r="AE102" s="3"/>
    </row>
    <row r="103" spans="1:31" ht="20.100000000000001" hidden="1" customHeight="1">
      <c r="A103" s="10">
        <v>29</v>
      </c>
      <c r="B103" s="279"/>
      <c r="C103" s="279"/>
      <c r="D103" s="377"/>
      <c r="E103" s="58"/>
      <c r="F103" s="273"/>
      <c r="G103" s="59"/>
      <c r="H103" s="273"/>
      <c r="I103" s="60"/>
      <c r="J103" s="272"/>
      <c r="K103" s="61"/>
      <c r="L103" s="272"/>
      <c r="M103" s="62"/>
      <c r="N103" s="66"/>
      <c r="O103" s="73"/>
      <c r="P103" s="64"/>
      <c r="Q103" s="58"/>
      <c r="R103" s="64"/>
      <c r="S103" s="59"/>
      <c r="T103" s="43"/>
      <c r="U103" s="60"/>
      <c r="V103" s="43"/>
      <c r="W103" s="61"/>
      <c r="X103" s="64"/>
      <c r="Y103" s="62"/>
      <c r="Z103" s="64"/>
      <c r="AA103" s="73"/>
      <c r="AB103" s="42">
        <f t="shared" si="13"/>
        <v>0</v>
      </c>
      <c r="AC103" s="98">
        <f t="shared" si="14"/>
        <v>0</v>
      </c>
      <c r="AD103" s="124"/>
      <c r="AE103" s="3"/>
    </row>
    <row r="104" spans="1:31" ht="20.100000000000001" hidden="1" customHeight="1">
      <c r="A104" s="10">
        <v>30</v>
      </c>
      <c r="B104" s="277"/>
      <c r="C104" s="278"/>
      <c r="D104" s="378"/>
      <c r="E104" s="58"/>
      <c r="F104" s="273"/>
      <c r="G104" s="59"/>
      <c r="H104" s="273"/>
      <c r="I104" s="60"/>
      <c r="J104" s="272"/>
      <c r="K104" s="61"/>
      <c r="L104" s="273"/>
      <c r="M104" s="62"/>
      <c r="N104" s="64"/>
      <c r="O104" s="73"/>
      <c r="P104" s="64"/>
      <c r="Q104" s="58"/>
      <c r="R104" s="64"/>
      <c r="S104" s="59"/>
      <c r="T104" s="43"/>
      <c r="U104" s="60"/>
      <c r="V104" s="43"/>
      <c r="W104" s="61"/>
      <c r="X104" s="64"/>
      <c r="Y104" s="62"/>
      <c r="Z104" s="64"/>
      <c r="AA104" s="73"/>
      <c r="AB104" s="42">
        <f t="shared" si="13"/>
        <v>0</v>
      </c>
      <c r="AC104" s="98">
        <f t="shared" si="14"/>
        <v>0</v>
      </c>
      <c r="AD104" s="124"/>
      <c r="AE104" s="3"/>
    </row>
    <row r="105" spans="1:31" ht="20.100000000000001" hidden="1" customHeight="1">
      <c r="A105" s="10">
        <v>31</v>
      </c>
      <c r="B105" s="277"/>
      <c r="C105" s="278"/>
      <c r="D105" s="387"/>
      <c r="E105" s="58"/>
      <c r="F105" s="274"/>
      <c r="G105" s="59"/>
      <c r="H105" s="273"/>
      <c r="I105" s="60"/>
      <c r="J105" s="272"/>
      <c r="K105" s="61"/>
      <c r="L105" s="389"/>
      <c r="M105" s="62"/>
      <c r="N105" s="86"/>
      <c r="O105" s="90"/>
      <c r="P105" s="64"/>
      <c r="Q105" s="58"/>
      <c r="R105" s="82"/>
      <c r="S105" s="85"/>
      <c r="T105" s="80"/>
      <c r="U105" s="87"/>
      <c r="V105" s="80"/>
      <c r="W105" s="88"/>
      <c r="X105" s="82"/>
      <c r="Y105" s="89"/>
      <c r="Z105" s="64"/>
      <c r="AA105" s="73"/>
      <c r="AB105" s="42">
        <f t="shared" si="13"/>
        <v>0</v>
      </c>
      <c r="AC105" s="98">
        <f t="shared" si="14"/>
        <v>0</v>
      </c>
      <c r="AD105" s="124"/>
      <c r="AE105" s="3"/>
    </row>
    <row r="106" spans="1:31" ht="20.100000000000001" hidden="1" customHeight="1">
      <c r="A106" s="10">
        <v>32</v>
      </c>
      <c r="B106" s="279"/>
      <c r="C106" s="281"/>
      <c r="D106" s="380"/>
      <c r="E106" s="58"/>
      <c r="F106" s="273"/>
      <c r="G106" s="59"/>
      <c r="H106" s="273"/>
      <c r="I106" s="60"/>
      <c r="J106" s="272"/>
      <c r="K106" s="61"/>
      <c r="L106" s="273"/>
      <c r="M106" s="62"/>
      <c r="N106" s="66"/>
      <c r="O106" s="73"/>
      <c r="P106" s="64"/>
      <c r="Q106" s="58"/>
      <c r="R106" s="64"/>
      <c r="S106" s="59"/>
      <c r="T106" s="43"/>
      <c r="U106" s="60"/>
      <c r="V106" s="43"/>
      <c r="W106" s="61"/>
      <c r="X106" s="64"/>
      <c r="Y106" s="62"/>
      <c r="Z106" s="64"/>
      <c r="AA106" s="73"/>
      <c r="AB106" s="42">
        <f t="shared" si="13"/>
        <v>0</v>
      </c>
      <c r="AC106" s="98">
        <f t="shared" si="14"/>
        <v>0</v>
      </c>
      <c r="AD106" s="124"/>
      <c r="AE106" s="3"/>
    </row>
    <row r="107" spans="1:31" ht="20.100000000000001" hidden="1" customHeight="1">
      <c r="A107" s="10">
        <v>33</v>
      </c>
      <c r="B107" s="279"/>
      <c r="C107" s="281"/>
      <c r="D107" s="380"/>
      <c r="E107" s="58"/>
      <c r="F107" s="273"/>
      <c r="G107" s="59"/>
      <c r="H107" s="273"/>
      <c r="I107" s="60"/>
      <c r="J107" s="272"/>
      <c r="K107" s="61"/>
      <c r="L107" s="273"/>
      <c r="M107" s="62"/>
      <c r="N107" s="66"/>
      <c r="O107" s="73"/>
      <c r="P107" s="64"/>
      <c r="Q107" s="58"/>
      <c r="R107" s="64"/>
      <c r="S107" s="59"/>
      <c r="T107" s="43"/>
      <c r="U107" s="60"/>
      <c r="V107" s="43"/>
      <c r="W107" s="61"/>
      <c r="X107" s="64"/>
      <c r="Y107" s="62"/>
      <c r="Z107" s="64"/>
      <c r="AA107" s="73"/>
      <c r="AB107" s="42">
        <f t="shared" si="13"/>
        <v>0</v>
      </c>
      <c r="AC107" s="98">
        <f t="shared" si="14"/>
        <v>0</v>
      </c>
      <c r="AD107" s="124"/>
      <c r="AE107" s="3"/>
    </row>
    <row r="108" spans="1:31" ht="20.100000000000001" hidden="1" customHeight="1">
      <c r="A108" s="10">
        <v>34</v>
      </c>
      <c r="B108" s="279"/>
      <c r="C108" s="279"/>
      <c r="D108" s="378"/>
      <c r="E108" s="58"/>
      <c r="F108" s="273"/>
      <c r="G108" s="59"/>
      <c r="H108" s="273"/>
      <c r="I108" s="60"/>
      <c r="J108" s="272"/>
      <c r="K108" s="61"/>
      <c r="L108" s="273"/>
      <c r="M108" s="62"/>
      <c r="N108" s="64"/>
      <c r="O108" s="73"/>
      <c r="P108" s="64"/>
      <c r="Q108" s="58"/>
      <c r="R108" s="64"/>
      <c r="S108" s="59"/>
      <c r="T108" s="43"/>
      <c r="U108" s="60"/>
      <c r="V108" s="43"/>
      <c r="W108" s="61"/>
      <c r="X108" s="64"/>
      <c r="Y108" s="62"/>
      <c r="Z108" s="64"/>
      <c r="AA108" s="73"/>
      <c r="AB108" s="42">
        <f t="shared" si="13"/>
        <v>0</v>
      </c>
      <c r="AC108" s="98">
        <f t="shared" si="14"/>
        <v>0</v>
      </c>
      <c r="AD108" s="124"/>
      <c r="AE108" s="3"/>
    </row>
    <row r="109" spans="1:31" ht="20.100000000000001" hidden="1" customHeight="1">
      <c r="A109" s="10">
        <v>35</v>
      </c>
      <c r="B109" s="279"/>
      <c r="C109" s="281"/>
      <c r="D109" s="380"/>
      <c r="E109" s="58"/>
      <c r="F109" s="273"/>
      <c r="G109" s="59"/>
      <c r="H109" s="273"/>
      <c r="I109" s="60"/>
      <c r="J109" s="272"/>
      <c r="K109" s="61"/>
      <c r="L109" s="273"/>
      <c r="M109" s="62"/>
      <c r="N109" s="66"/>
      <c r="O109" s="73"/>
      <c r="P109" s="64"/>
      <c r="Q109" s="58"/>
      <c r="R109" s="64"/>
      <c r="S109" s="59"/>
      <c r="T109" s="43"/>
      <c r="U109" s="60"/>
      <c r="V109" s="43"/>
      <c r="W109" s="61"/>
      <c r="X109" s="64"/>
      <c r="Y109" s="62"/>
      <c r="Z109" s="64"/>
      <c r="AA109" s="73"/>
      <c r="AB109" s="42">
        <f t="shared" si="13"/>
        <v>0</v>
      </c>
      <c r="AC109" s="98">
        <f t="shared" si="14"/>
        <v>0</v>
      </c>
      <c r="AD109" s="124"/>
      <c r="AE109" s="3"/>
    </row>
    <row r="110" spans="1:31" ht="20.100000000000001" hidden="1" customHeight="1">
      <c r="A110" s="10">
        <v>36</v>
      </c>
      <c r="B110" s="277"/>
      <c r="C110" s="278"/>
      <c r="D110" s="378"/>
      <c r="E110" s="58"/>
      <c r="F110" s="271"/>
      <c r="G110" s="59"/>
      <c r="H110" s="273"/>
      <c r="I110" s="60"/>
      <c r="J110" s="272"/>
      <c r="K110" s="61"/>
      <c r="L110" s="273"/>
      <c r="M110" s="62"/>
      <c r="N110" s="66"/>
      <c r="O110" s="73"/>
      <c r="P110" s="64"/>
      <c r="Q110" s="58"/>
      <c r="R110" s="64"/>
      <c r="S110" s="59"/>
      <c r="T110" s="43"/>
      <c r="U110" s="60"/>
      <c r="V110" s="43"/>
      <c r="W110" s="61"/>
      <c r="X110" s="64"/>
      <c r="Y110" s="62"/>
      <c r="Z110" s="64"/>
      <c r="AA110" s="73"/>
      <c r="AB110" s="42">
        <f t="shared" si="13"/>
        <v>0</v>
      </c>
      <c r="AC110" s="98">
        <f t="shared" si="14"/>
        <v>0</v>
      </c>
      <c r="AD110" s="124"/>
      <c r="AE110" s="3"/>
    </row>
    <row r="111" spans="1:31" ht="20.100000000000001" hidden="1" customHeight="1">
      <c r="A111" s="10">
        <v>37</v>
      </c>
      <c r="B111" s="279"/>
      <c r="C111" s="281"/>
      <c r="D111" s="380"/>
      <c r="E111" s="58"/>
      <c r="F111" s="273"/>
      <c r="G111" s="59"/>
      <c r="H111" s="273"/>
      <c r="I111" s="60"/>
      <c r="J111" s="272"/>
      <c r="K111" s="61"/>
      <c r="L111" s="273"/>
      <c r="M111" s="62"/>
      <c r="N111" s="66"/>
      <c r="O111" s="73"/>
      <c r="P111" s="64"/>
      <c r="Q111" s="58"/>
      <c r="R111" s="64"/>
      <c r="S111" s="59"/>
      <c r="T111" s="43"/>
      <c r="U111" s="60"/>
      <c r="V111" s="43"/>
      <c r="W111" s="61"/>
      <c r="X111" s="64"/>
      <c r="Y111" s="62"/>
      <c r="Z111" s="64"/>
      <c r="AA111" s="73"/>
      <c r="AB111" s="42">
        <f t="shared" si="13"/>
        <v>0</v>
      </c>
      <c r="AC111" s="98">
        <f t="shared" si="14"/>
        <v>0</v>
      </c>
      <c r="AD111" s="124"/>
      <c r="AE111" s="3"/>
    </row>
    <row r="112" spans="1:31" ht="20.100000000000001" hidden="1" customHeight="1">
      <c r="A112" s="10">
        <v>38</v>
      </c>
      <c r="B112" s="279"/>
      <c r="C112" s="279"/>
      <c r="D112" s="378"/>
      <c r="E112" s="58"/>
      <c r="F112" s="273"/>
      <c r="G112" s="59"/>
      <c r="H112" s="273"/>
      <c r="I112" s="60"/>
      <c r="J112" s="272"/>
      <c r="K112" s="61"/>
      <c r="L112" s="272"/>
      <c r="M112" s="62"/>
      <c r="N112" s="66"/>
      <c r="O112" s="73"/>
      <c r="P112" s="64"/>
      <c r="Q112" s="58"/>
      <c r="R112" s="64"/>
      <c r="S112" s="59"/>
      <c r="T112" s="43"/>
      <c r="U112" s="60"/>
      <c r="V112" s="43"/>
      <c r="W112" s="61"/>
      <c r="X112" s="64"/>
      <c r="Y112" s="62"/>
      <c r="Z112" s="64"/>
      <c r="AA112" s="73"/>
      <c r="AB112" s="42">
        <f t="shared" si="13"/>
        <v>0</v>
      </c>
      <c r="AC112" s="98">
        <f t="shared" si="14"/>
        <v>0</v>
      </c>
      <c r="AD112" s="124"/>
      <c r="AE112" s="3"/>
    </row>
    <row r="113" spans="1:31" ht="16.899999999999999" hidden="1" customHeight="1">
      <c r="A113" s="10">
        <v>39</v>
      </c>
      <c r="B113" s="279"/>
      <c r="C113" s="281"/>
      <c r="D113" s="380"/>
      <c r="E113" s="58"/>
      <c r="F113" s="273"/>
      <c r="G113" s="59"/>
      <c r="H113" s="273"/>
      <c r="I113" s="60"/>
      <c r="J113" s="272"/>
      <c r="K113" s="61"/>
      <c r="L113" s="273"/>
      <c r="M113" s="62"/>
      <c r="N113" s="66"/>
      <c r="O113" s="73"/>
      <c r="P113" s="64"/>
      <c r="Q113" s="58"/>
      <c r="R113" s="64"/>
      <c r="S113" s="59"/>
      <c r="T113" s="43"/>
      <c r="U113" s="60"/>
      <c r="V113" s="43"/>
      <c r="W113" s="61"/>
      <c r="X113" s="64"/>
      <c r="Y113" s="62"/>
      <c r="Z113" s="64"/>
      <c r="AA113" s="73"/>
      <c r="AB113" s="42">
        <f t="shared" si="13"/>
        <v>0</v>
      </c>
      <c r="AC113" s="98">
        <f t="shared" si="14"/>
        <v>0</v>
      </c>
      <c r="AD113" s="124"/>
      <c r="AE113" s="3"/>
    </row>
    <row r="114" spans="1:31" ht="16.899999999999999" hidden="1" customHeight="1">
      <c r="A114" s="10">
        <v>40</v>
      </c>
      <c r="B114" s="279"/>
      <c r="C114" s="279"/>
      <c r="D114" s="377"/>
      <c r="E114" s="58"/>
      <c r="F114" s="273"/>
      <c r="G114" s="59"/>
      <c r="H114" s="273"/>
      <c r="I114" s="60"/>
      <c r="J114" s="272"/>
      <c r="K114" s="61"/>
      <c r="L114" s="272"/>
      <c r="M114" s="62"/>
      <c r="N114" s="66"/>
      <c r="O114" s="73"/>
      <c r="P114" s="64"/>
      <c r="Q114" s="58"/>
      <c r="R114" s="64"/>
      <c r="S114" s="59"/>
      <c r="T114" s="43"/>
      <c r="U114" s="60"/>
      <c r="V114" s="43"/>
      <c r="W114" s="61"/>
      <c r="X114" s="64"/>
      <c r="Y114" s="62"/>
      <c r="Z114" s="64"/>
      <c r="AA114" s="73"/>
      <c r="AB114" s="42">
        <f t="shared" si="13"/>
        <v>0</v>
      </c>
      <c r="AC114" s="98">
        <f t="shared" si="14"/>
        <v>0</v>
      </c>
      <c r="AD114" s="124"/>
      <c r="AE114" s="3"/>
    </row>
    <row r="115" spans="1:31" ht="16.899999999999999" customHeight="1"/>
    <row r="116" spans="1:31" ht="16.899999999999999" customHeight="1"/>
    <row r="117" spans="1:31" ht="16.899999999999999" customHeight="1"/>
    <row r="118" spans="1:31" ht="16.899999999999999" customHeight="1"/>
    <row r="119" spans="1:31" ht="16.899999999999999" customHeight="1"/>
    <row r="120" spans="1:31" ht="16.899999999999999" customHeight="1"/>
    <row r="121" spans="1:31" ht="16.899999999999999" customHeight="1"/>
    <row r="122" spans="1:31" ht="16.899999999999999" customHeight="1"/>
    <row r="123" spans="1:31" ht="16.899999999999999" customHeight="1"/>
    <row r="124" spans="1:31" ht="16.899999999999999" customHeight="1"/>
    <row r="125" spans="1:31" ht="16.899999999999999" customHeight="1"/>
    <row r="126" spans="1:31" ht="16.899999999999999" customHeight="1"/>
    <row r="127" spans="1:31" ht="16.899999999999999" customHeight="1"/>
    <row r="128" spans="1:31" ht="16.899999999999999" customHeight="1"/>
    <row r="129" ht="16.899999999999999" customHeight="1"/>
    <row r="130" ht="16.899999999999999" customHeight="1"/>
    <row r="131" ht="16.899999999999999" customHeight="1"/>
    <row r="132" ht="16.899999999999999" customHeight="1"/>
    <row r="133" ht="16.899999999999999" customHeight="1"/>
    <row r="134" ht="16.899999999999999" customHeight="1"/>
    <row r="135" ht="16.899999999999999" customHeight="1"/>
  </sheetData>
  <sortState xmlns:xlrd2="http://schemas.microsoft.com/office/spreadsheetml/2017/richdata2" ref="B75:AC87">
    <sortCondition descending="1" ref="AC75:AC87"/>
    <sortCondition descending="1" ref="AB75:AB87"/>
  </sortState>
  <mergeCells count="68">
    <mergeCell ref="Z3:AA3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  <mergeCell ref="L4:M4"/>
    <mergeCell ref="R3:S3"/>
    <mergeCell ref="T3:U3"/>
    <mergeCell ref="V3:W3"/>
    <mergeCell ref="X3:Y3"/>
    <mergeCell ref="B4:C4"/>
    <mergeCell ref="D4:E4"/>
    <mergeCell ref="F4:G4"/>
    <mergeCell ref="H4:I4"/>
    <mergeCell ref="J4:K4"/>
    <mergeCell ref="AN4:AO4"/>
    <mergeCell ref="N4:O4"/>
    <mergeCell ref="P4:Q4"/>
    <mergeCell ref="R4:S4"/>
    <mergeCell ref="T4:U4"/>
    <mergeCell ref="V4:W4"/>
    <mergeCell ref="X4:Y4"/>
    <mergeCell ref="Z4:AA4"/>
    <mergeCell ref="AF4:AG4"/>
    <mergeCell ref="AH4:AI4"/>
    <mergeCell ref="AJ4:AK4"/>
    <mergeCell ref="AL4:AM4"/>
    <mergeCell ref="BN4:BO4"/>
    <mergeCell ref="AP4:AQ4"/>
    <mergeCell ref="AR4:AS4"/>
    <mergeCell ref="AT4:AU4"/>
    <mergeCell ref="AV4:AW4"/>
    <mergeCell ref="AX4:AY4"/>
    <mergeCell ref="AZ4:BA4"/>
    <mergeCell ref="BD4:BE4"/>
    <mergeCell ref="BF4:BG4"/>
    <mergeCell ref="BH4:BI4"/>
    <mergeCell ref="BJ4:BK4"/>
    <mergeCell ref="BL4:BM4"/>
    <mergeCell ref="CN4:CO4"/>
    <mergeCell ref="BP4:BQ4"/>
    <mergeCell ref="BR4:BS4"/>
    <mergeCell ref="BT4:BU4"/>
    <mergeCell ref="BV4:BW4"/>
    <mergeCell ref="BX4:BY4"/>
    <mergeCell ref="BZ4:CA4"/>
    <mergeCell ref="DB4:DC4"/>
    <mergeCell ref="DD4:DE4"/>
    <mergeCell ref="B30:AD30"/>
    <mergeCell ref="B74:AD74"/>
    <mergeCell ref="AB3:AE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</mergeCells>
  <conditionalFormatting sqref="D5:D6">
    <cfRule type="expression" dxfId="5" priority="2">
      <formula>#REF!="1"</formula>
    </cfRule>
  </conditionalFormatting>
  <pageMargins left="0" right="0" top="0" bottom="0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18</vt:i4>
      </vt:variant>
    </vt:vector>
  </HeadingPairs>
  <TitlesOfParts>
    <vt:vector size="31" baseType="lpstr">
      <vt:lpstr>Future Champs</vt:lpstr>
      <vt:lpstr>NOVICE</vt:lpstr>
      <vt:lpstr>Open 1D</vt:lpstr>
      <vt:lpstr>Open 2D</vt:lpstr>
      <vt:lpstr>Open 3D</vt:lpstr>
      <vt:lpstr>Open 4D</vt:lpstr>
      <vt:lpstr>Open 5D</vt:lpstr>
      <vt:lpstr>Juniors</vt:lpstr>
      <vt:lpstr>Youth</vt:lpstr>
      <vt:lpstr>Adult</vt:lpstr>
      <vt:lpstr>Senior</vt:lpstr>
      <vt:lpstr>Poles</vt:lpstr>
      <vt:lpstr>Sheet1</vt:lpstr>
      <vt:lpstr>Adult!Print_Area</vt:lpstr>
      <vt:lpstr>'Future Champs'!Print_Area</vt:lpstr>
      <vt:lpstr>Juniors!Print_Area</vt:lpstr>
      <vt:lpstr>NOVICE!Print_Area</vt:lpstr>
      <vt:lpstr>'Open 1D'!Print_Area</vt:lpstr>
      <vt:lpstr>'Open 2D'!Print_Area</vt:lpstr>
      <vt:lpstr>'Open 3D'!Print_Area</vt:lpstr>
      <vt:lpstr>'Open 4D'!Print_Area</vt:lpstr>
      <vt:lpstr>'Open 5D'!Print_Area</vt:lpstr>
      <vt:lpstr>Poles!Print_Area</vt:lpstr>
      <vt:lpstr>Senior!Print_Area</vt:lpstr>
      <vt:lpstr>Youth!Print_Area</vt:lpstr>
      <vt:lpstr>Adult!Print_Titles</vt:lpstr>
      <vt:lpstr>'Future Champs'!Print_Titles</vt:lpstr>
      <vt:lpstr>Juniors!Print_Titles</vt:lpstr>
      <vt:lpstr>Poles!Print_Titles</vt:lpstr>
      <vt:lpstr>Senior!Print_Titles</vt:lpstr>
      <vt:lpstr>Youth!Print_Titles</vt:lpstr>
    </vt:vector>
  </TitlesOfParts>
  <Manager/>
  <Company>Pleasanton ISD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 Ludlam</dc:creator>
  <cp:keywords/>
  <dc:description/>
  <cp:lastModifiedBy>Brenda Slaughter</cp:lastModifiedBy>
  <cp:revision/>
  <cp:lastPrinted>2025-02-21T13:49:38Z</cp:lastPrinted>
  <dcterms:created xsi:type="dcterms:W3CDTF">2012-01-27T20:04:01Z</dcterms:created>
  <dcterms:modified xsi:type="dcterms:W3CDTF">2026-03-18T12:29:36Z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