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0B17D9D9DF748A18/Documents/"/>
    </mc:Choice>
  </mc:AlternateContent>
  <xr:revisionPtr revIDLastSave="0" documentId="14_{0686E1C2-4984-4C7E-A437-9186B934533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9"/>
  <extLst>
    <ext uri="GoogleSheetsCustomDataVersion2">
      <go:sheetsCustomData xmlns:go="http://customooxmlschemas.google.com/" r:id="rId5" roundtripDataChecksum="ohq2O6A07O5wj+3tc/qCIiBv0E/QZrDRc2HIbs8HSbk="/>
    </ext>
  </extLst>
</workbook>
</file>

<file path=xl/calcChain.xml><?xml version="1.0" encoding="utf-8"?>
<calcChain xmlns="http://schemas.openxmlformats.org/spreadsheetml/2006/main">
  <c r="H24" i="1" l="1"/>
  <c r="H38" i="1"/>
  <c r="H9" i="1"/>
  <c r="G42" i="1" s="1"/>
</calcChain>
</file>

<file path=xl/sharedStrings.xml><?xml version="1.0" encoding="utf-8"?>
<sst xmlns="http://schemas.openxmlformats.org/spreadsheetml/2006/main" count="38" uniqueCount="36">
  <si>
    <t>Account</t>
  </si>
  <si>
    <t>Interest</t>
  </si>
  <si>
    <t>Balance</t>
  </si>
  <si>
    <t>PFCU</t>
  </si>
  <si>
    <t>Contingency (Savings)</t>
  </si>
  <si>
    <t>General Fund</t>
  </si>
  <si>
    <t>Tax Account</t>
  </si>
  <si>
    <t>Total of All PFCU Accounts:</t>
  </si>
  <si>
    <t>Total General</t>
  </si>
  <si>
    <t>Total Tax</t>
  </si>
  <si>
    <t xml:space="preserve">TOTAL ALL ACCOUNTS as of December 31, 2024: </t>
  </si>
  <si>
    <t>Antrim Township Unofficial Financial Statement January 2025</t>
  </si>
  <si>
    <t>1/8/25 Revenue Sharing Sept Oct 2024</t>
  </si>
  <si>
    <t>1/9/25 Hall Rental</t>
  </si>
  <si>
    <t xml:space="preserve"> </t>
  </si>
  <si>
    <t>1/13/25 Ambulance from 12/1 to 12-15 disb.</t>
  </si>
  <si>
    <t>1/13/25 Fire Fund Dep from 12-16 to 12-31 disb.</t>
  </si>
  <si>
    <t>1/13/25 Ambulance from 12/16 to 12-31 disb.</t>
  </si>
  <si>
    <t xml:space="preserve">1/13/25 Summer Admin Fee from 12-1 to 12-15 disb. </t>
  </si>
  <si>
    <t>1/13/2025 Summer Admin Fee from 12-16 to 12-13 disb.</t>
  </si>
  <si>
    <t>1/22/25 Fire Fund Dep from 1-1 to 1-15 disb.</t>
  </si>
  <si>
    <t>1/13/25 Winter Admin Fee/Oper/Roads 12-1 to 12-15 disb.</t>
  </si>
  <si>
    <t>1/13/25 Winter Admin Fee/Oper/Roads 12-16 to 12-31 disb.</t>
  </si>
  <si>
    <t>1/22/25 Ambulance from 1-1 to 1-15 disb.</t>
  </si>
  <si>
    <t>1/22/25 Winter Admin Fee/Oper/Roads 1-1 to 1-15 disb.</t>
  </si>
  <si>
    <t xml:space="preserve">1/2/25 Winter Tax Collection </t>
  </si>
  <si>
    <t>1/3/25 Winter Tax Collection</t>
  </si>
  <si>
    <t>1/8/25 Winter Tax Collection</t>
  </si>
  <si>
    <t>1/1/25 Winter Tax Collection Online</t>
  </si>
  <si>
    <t>1/1/25 Summer Tax Collection Online</t>
  </si>
  <si>
    <t>1/12/25 Winter Tax Collection</t>
  </si>
  <si>
    <t>1/15/25 Summer Tax Collection</t>
  </si>
  <si>
    <t>1/15/25 Winter Tax Collection</t>
  </si>
  <si>
    <t>1/22/25 Winter Tax Collection</t>
  </si>
  <si>
    <t>1/29/25 Winter Tax Collection Online</t>
  </si>
  <si>
    <t>Total of all bills paid at the December meeting:    $  35,496.22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</si>
</sst>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m/d"/>
  </numFmts>
  <fonts count="12" x14ac:knownFonts="1">
    <font>
      <sz val="11"/>
      <color theme="1"/>
      <name val="Calibri"/>
      <scheme val="minor"/>
    </font>
    <font>
      <sz val="11"/>
      <color theme="1"/>
      <name val="Calibri"/>
      <family val="2"/>
    </font>
    <font>
      <b/>
      <sz val="10"/>
      <color theme="1"/>
      <name val="Arial"/>
      <family val="2"/>
    </font>
    <font>
      <i/>
      <sz val="11"/>
      <color theme="1"/>
      <name val="Calibri"/>
      <family val="2"/>
    </font>
    <font>
      <i/>
      <sz val="10"/>
      <color theme="1"/>
      <name val="Arial"/>
      <family val="2"/>
    </font>
    <font>
      <sz val="10"/>
      <color theme="1"/>
      <name val="Arial"/>
      <family val="2"/>
    </font>
    <font>
      <b/>
      <u/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b/>
      <u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4" fontId="1" fillId="0" borderId="0" xfId="0" applyNumberFormat="1" applyFont="1"/>
    <xf numFmtId="0" fontId="1" fillId="0" borderId="0" xfId="0" applyFont="1"/>
    <xf numFmtId="4" fontId="2" fillId="0" borderId="0" xfId="0" applyNumberFormat="1" applyFont="1"/>
    <xf numFmtId="0" fontId="3" fillId="0" borderId="0" xfId="0" applyFont="1"/>
    <xf numFmtId="4" fontId="3" fillId="0" borderId="0" xfId="0" applyNumberFormat="1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4" fontId="8" fillId="0" borderId="0" xfId="0" applyNumberFormat="1" applyFont="1"/>
    <xf numFmtId="4" fontId="9" fillId="0" borderId="0" xfId="0" applyNumberFormat="1" applyFont="1"/>
    <xf numFmtId="0" fontId="9" fillId="0" borderId="0" xfId="0" applyFont="1"/>
    <xf numFmtId="164" fontId="9" fillId="0" borderId="0" xfId="0" applyNumberFormat="1" applyFont="1"/>
    <xf numFmtId="164" fontId="6" fillId="0" borderId="0" xfId="0" applyNumberFormat="1" applyFont="1"/>
    <xf numFmtId="0" fontId="10" fillId="0" borderId="0" xfId="0" applyFont="1"/>
    <xf numFmtId="164" fontId="8" fillId="0" borderId="0" xfId="0" applyNumberFormat="1" applyFont="1"/>
    <xf numFmtId="0" fontId="11" fillId="0" borderId="0" xfId="0" applyFont="1"/>
    <xf numFmtId="44" fontId="6" fillId="0" borderId="0" xfId="0" applyNumberFormat="1" applyFont="1"/>
    <xf numFmtId="44" fontId="7" fillId="0" borderId="0" xfId="0" applyNumberFormat="1" applyFont="1"/>
    <xf numFmtId="44" fontId="9" fillId="0" borderId="0" xfId="0" applyNumberFormat="1" applyFont="1"/>
    <xf numFmtId="44" fontId="8" fillId="0" borderId="0" xfId="0" applyNumberFormat="1" applyFont="1"/>
    <xf numFmtId="44" fontId="1" fillId="0" borderId="0" xfId="0" applyNumberFormat="1" applyFont="1"/>
    <xf numFmtId="4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10"/>
  <sheetViews>
    <sheetView tabSelected="1" topLeftCell="A24" workbookViewId="0">
      <selection activeCell="A38" sqref="A38:XFD38"/>
    </sheetView>
  </sheetViews>
  <sheetFormatPr defaultColWidth="14.44140625" defaultRowHeight="15" customHeight="1" x14ac:dyDescent="0.3"/>
  <cols>
    <col min="1" max="4" width="8.6640625" customWidth="1"/>
    <col min="5" max="5" width="10.33203125" customWidth="1"/>
    <col min="6" max="6" width="10.5546875" customWidth="1"/>
    <col min="7" max="7" width="14" style="24" customWidth="1"/>
    <col min="8" max="8" width="15.33203125" style="24" customWidth="1"/>
    <col min="9" max="26" width="8.6640625" customWidth="1"/>
  </cols>
  <sheetData>
    <row r="1" spans="2:8" s="9" customFormat="1" ht="13.8" x14ac:dyDescent="0.3">
      <c r="B1" s="8"/>
      <c r="D1" s="10" t="s">
        <v>11</v>
      </c>
      <c r="F1" s="8"/>
      <c r="G1" s="19"/>
      <c r="H1" s="19"/>
    </row>
    <row r="2" spans="2:8" s="9" customFormat="1" ht="13.8" x14ac:dyDescent="0.3">
      <c r="B2" s="8" t="s">
        <v>0</v>
      </c>
      <c r="F2" s="8"/>
      <c r="G2" s="19" t="s">
        <v>1</v>
      </c>
      <c r="H2" s="19" t="s">
        <v>2</v>
      </c>
    </row>
    <row r="3" spans="2:8" s="9" customFormat="1" ht="15" customHeight="1" x14ac:dyDescent="0.3">
      <c r="G3" s="20"/>
      <c r="H3" s="20"/>
    </row>
    <row r="4" spans="2:8" s="9" customFormat="1" ht="13.8" x14ac:dyDescent="0.3">
      <c r="B4" s="8" t="s">
        <v>3</v>
      </c>
      <c r="C4" s="10"/>
      <c r="E4" s="11"/>
      <c r="F4" s="12"/>
      <c r="G4" s="21"/>
      <c r="H4" s="21"/>
    </row>
    <row r="5" spans="2:8" s="9" customFormat="1" ht="13.8" x14ac:dyDescent="0.3">
      <c r="B5" s="13" t="s">
        <v>4</v>
      </c>
      <c r="C5" s="10"/>
      <c r="E5" s="11"/>
      <c r="F5" s="12"/>
      <c r="G5" s="21">
        <v>12.77</v>
      </c>
      <c r="H5" s="21">
        <v>300502.34000000003</v>
      </c>
    </row>
    <row r="6" spans="2:8" s="9" customFormat="1" ht="13.8" x14ac:dyDescent="0.3">
      <c r="B6" s="13" t="s">
        <v>5</v>
      </c>
      <c r="C6" s="10"/>
      <c r="E6" s="11"/>
      <c r="F6" s="12"/>
      <c r="G6" s="21"/>
      <c r="H6" s="21">
        <v>471518.74</v>
      </c>
    </row>
    <row r="7" spans="2:8" s="9" customFormat="1" ht="13.8" x14ac:dyDescent="0.3">
      <c r="B7" s="13" t="s">
        <v>6</v>
      </c>
      <c r="C7" s="10"/>
      <c r="E7" s="11"/>
      <c r="F7" s="12"/>
      <c r="G7" s="21"/>
      <c r="H7" s="21">
        <v>354636.53</v>
      </c>
    </row>
    <row r="8" spans="2:8" s="9" customFormat="1" ht="13.8" x14ac:dyDescent="0.3">
      <c r="B8" s="13"/>
      <c r="C8" s="10"/>
      <c r="E8" s="11"/>
      <c r="F8" s="12"/>
      <c r="G8" s="21"/>
      <c r="H8" s="21"/>
    </row>
    <row r="9" spans="2:8" s="9" customFormat="1" ht="15.75" customHeight="1" x14ac:dyDescent="0.3">
      <c r="B9" s="13"/>
      <c r="C9" s="10"/>
      <c r="E9" s="11" t="s">
        <v>7</v>
      </c>
      <c r="F9" s="12"/>
      <c r="G9" s="21"/>
      <c r="H9" s="22">
        <f>SUM(H5:H8)</f>
        <v>1126657.6100000001</v>
      </c>
    </row>
    <row r="10" spans="2:8" s="9" customFormat="1" ht="15.75" customHeight="1" x14ac:dyDescent="0.3">
      <c r="B10" s="13"/>
      <c r="C10" s="10"/>
      <c r="E10" s="11"/>
      <c r="F10" s="12"/>
      <c r="G10" s="21"/>
      <c r="H10" s="21"/>
    </row>
    <row r="11" spans="2:8" s="9" customFormat="1" ht="15.75" customHeight="1" x14ac:dyDescent="0.3">
      <c r="B11" s="8" t="s">
        <v>5</v>
      </c>
      <c r="C11" s="8"/>
      <c r="F11" s="12"/>
      <c r="G11" s="21"/>
      <c r="H11" s="21"/>
    </row>
    <row r="12" spans="2:8" s="9" customFormat="1" ht="15.75" customHeight="1" x14ac:dyDescent="0.3">
      <c r="B12" s="14" t="s">
        <v>12</v>
      </c>
      <c r="C12" s="13"/>
      <c r="F12" s="12"/>
      <c r="G12" s="21"/>
      <c r="H12" s="21">
        <v>36522.49</v>
      </c>
    </row>
    <row r="13" spans="2:8" s="9" customFormat="1" ht="15.75" customHeight="1" x14ac:dyDescent="0.3">
      <c r="B13" s="14" t="s">
        <v>13</v>
      </c>
      <c r="C13" s="13"/>
      <c r="F13" s="12"/>
      <c r="G13" s="21"/>
      <c r="H13" s="21">
        <v>250</v>
      </c>
    </row>
    <row r="14" spans="2:8" s="9" customFormat="1" ht="15.75" customHeight="1" x14ac:dyDescent="0.3">
      <c r="B14" s="14" t="s">
        <v>18</v>
      </c>
      <c r="C14" s="13"/>
      <c r="F14" s="12"/>
      <c r="G14" s="21"/>
      <c r="H14" s="21">
        <v>36.51</v>
      </c>
    </row>
    <row r="15" spans="2:8" s="9" customFormat="1" ht="15.75" customHeight="1" x14ac:dyDescent="0.3">
      <c r="B15" s="14" t="s">
        <v>21</v>
      </c>
      <c r="C15" s="13"/>
      <c r="F15" s="12" t="s">
        <v>14</v>
      </c>
      <c r="G15" s="21"/>
      <c r="H15" s="21">
        <v>7603.86</v>
      </c>
    </row>
    <row r="16" spans="2:8" s="9" customFormat="1" ht="15.75" customHeight="1" x14ac:dyDescent="0.3">
      <c r="B16" s="14" t="s">
        <v>15</v>
      </c>
      <c r="C16" s="13"/>
      <c r="F16" s="12"/>
      <c r="G16" s="21"/>
      <c r="H16" s="21">
        <v>2961.06</v>
      </c>
    </row>
    <row r="17" spans="2:8" s="9" customFormat="1" ht="15.75" customHeight="1" x14ac:dyDescent="0.3">
      <c r="B17" s="14" t="s">
        <v>19</v>
      </c>
      <c r="C17" s="13"/>
      <c r="F17" s="12"/>
      <c r="G17" s="21"/>
      <c r="H17" s="21">
        <v>141.47999999999999</v>
      </c>
    </row>
    <row r="18" spans="2:8" s="9" customFormat="1" ht="15.75" customHeight="1" x14ac:dyDescent="0.3">
      <c r="B18" s="14" t="s">
        <v>22</v>
      </c>
      <c r="C18" s="13"/>
      <c r="F18" s="12"/>
      <c r="G18" s="21"/>
      <c r="H18" s="21">
        <v>29537</v>
      </c>
    </row>
    <row r="19" spans="2:8" s="9" customFormat="1" ht="15.75" customHeight="1" x14ac:dyDescent="0.3">
      <c r="B19" s="14" t="s">
        <v>16</v>
      </c>
      <c r="C19" s="13"/>
      <c r="F19" s="12"/>
      <c r="G19" s="21"/>
      <c r="H19" s="21">
        <v>21543.4</v>
      </c>
    </row>
    <row r="20" spans="2:8" s="9" customFormat="1" ht="15.75" customHeight="1" x14ac:dyDescent="0.3">
      <c r="B20" s="14" t="s">
        <v>17</v>
      </c>
      <c r="C20" s="13"/>
      <c r="F20" s="12"/>
      <c r="G20" s="21"/>
      <c r="H20" s="21">
        <v>12038.94</v>
      </c>
    </row>
    <row r="21" spans="2:8" s="9" customFormat="1" ht="15.75" customHeight="1" x14ac:dyDescent="0.3">
      <c r="B21" s="14" t="s">
        <v>20</v>
      </c>
      <c r="C21" s="13"/>
      <c r="F21" s="12"/>
      <c r="G21" s="21"/>
      <c r="H21" s="21">
        <v>64721.05</v>
      </c>
    </row>
    <row r="22" spans="2:8" s="9" customFormat="1" ht="15.75" customHeight="1" x14ac:dyDescent="0.3">
      <c r="B22" s="14" t="s">
        <v>23</v>
      </c>
      <c r="C22" s="13"/>
      <c r="F22" s="12"/>
      <c r="G22" s="21"/>
      <c r="H22" s="21">
        <v>44730</v>
      </c>
    </row>
    <row r="23" spans="2:8" s="9" customFormat="1" ht="15.75" customHeight="1" x14ac:dyDescent="0.3">
      <c r="B23" s="14" t="s">
        <v>24</v>
      </c>
      <c r="C23" s="13"/>
      <c r="F23" s="12"/>
      <c r="G23" s="21"/>
      <c r="H23" s="21">
        <v>83195.039999999994</v>
      </c>
    </row>
    <row r="24" spans="2:8" s="18" customFormat="1" ht="15.75" customHeight="1" x14ac:dyDescent="0.3">
      <c r="B24" s="17"/>
      <c r="C24" s="10"/>
      <c r="F24" s="11"/>
      <c r="G24" s="22" t="s">
        <v>8</v>
      </c>
      <c r="H24" s="22">
        <f>SUM(H12:H23)</f>
        <v>303280.82999999996</v>
      </c>
    </row>
    <row r="25" spans="2:8" s="9" customFormat="1" ht="15.75" customHeight="1" x14ac:dyDescent="0.3">
      <c r="B25" s="14"/>
      <c r="C25" s="13"/>
      <c r="F25" s="12"/>
      <c r="G25" s="21"/>
      <c r="H25" s="21"/>
    </row>
    <row r="26" spans="2:8" s="9" customFormat="1" ht="15.75" customHeight="1" x14ac:dyDescent="0.3">
      <c r="B26" s="15" t="s">
        <v>6</v>
      </c>
      <c r="C26" s="13"/>
      <c r="F26" s="12"/>
      <c r="G26" s="21"/>
      <c r="H26" s="21"/>
    </row>
    <row r="27" spans="2:8" s="9" customFormat="1" ht="15.75" customHeight="1" x14ac:dyDescent="0.3">
      <c r="B27" s="14" t="s">
        <v>29</v>
      </c>
      <c r="C27" s="13"/>
      <c r="F27" s="12"/>
      <c r="G27" s="21"/>
      <c r="H27" s="21">
        <v>1261.1600000000001</v>
      </c>
    </row>
    <row r="28" spans="2:8" s="9" customFormat="1" ht="15.75" customHeight="1" x14ac:dyDescent="0.3">
      <c r="B28" s="14" t="s">
        <v>28</v>
      </c>
      <c r="C28" s="13"/>
      <c r="F28" s="12"/>
      <c r="G28" s="21"/>
      <c r="H28" s="21">
        <v>4981.9399999999996</v>
      </c>
    </row>
    <row r="29" spans="2:8" s="9" customFormat="1" ht="15.75" customHeight="1" x14ac:dyDescent="0.3">
      <c r="B29" s="14" t="s">
        <v>25</v>
      </c>
      <c r="C29" s="13"/>
      <c r="F29" s="12"/>
      <c r="G29" s="21"/>
      <c r="H29" s="21">
        <v>67117.83</v>
      </c>
    </row>
    <row r="30" spans="2:8" s="9" customFormat="1" ht="15.75" customHeight="1" x14ac:dyDescent="0.3">
      <c r="B30" s="14" t="s">
        <v>26</v>
      </c>
      <c r="C30" s="13"/>
      <c r="F30" s="12"/>
      <c r="G30" s="21"/>
      <c r="H30" s="21">
        <v>1674.83</v>
      </c>
    </row>
    <row r="31" spans="2:8" s="9" customFormat="1" ht="15.75" customHeight="1" x14ac:dyDescent="0.3">
      <c r="B31" s="14" t="s">
        <v>27</v>
      </c>
      <c r="C31" s="13"/>
      <c r="F31" s="12"/>
      <c r="G31" s="21"/>
      <c r="H31" s="21">
        <v>89848.53</v>
      </c>
    </row>
    <row r="32" spans="2:8" s="9" customFormat="1" ht="15.75" customHeight="1" x14ac:dyDescent="0.3">
      <c r="B32" s="14" t="s">
        <v>30</v>
      </c>
      <c r="C32" s="13"/>
      <c r="F32" s="12"/>
      <c r="G32" s="21"/>
      <c r="H32" s="21">
        <v>41471.22</v>
      </c>
    </row>
    <row r="33" spans="1:9" s="9" customFormat="1" ht="15.75" customHeight="1" x14ac:dyDescent="0.3">
      <c r="B33" s="14" t="s">
        <v>31</v>
      </c>
      <c r="C33" s="13"/>
      <c r="F33" s="12"/>
      <c r="G33" s="21"/>
      <c r="H33" s="21">
        <v>2256.77</v>
      </c>
    </row>
    <row r="34" spans="1:9" s="9" customFormat="1" ht="15.75" customHeight="1" x14ac:dyDescent="0.3">
      <c r="B34" s="14" t="s">
        <v>32</v>
      </c>
      <c r="C34" s="13"/>
      <c r="F34" s="12"/>
      <c r="G34" s="21"/>
      <c r="H34" s="21">
        <v>45636.77</v>
      </c>
    </row>
    <row r="35" spans="1:9" s="9" customFormat="1" ht="15.75" customHeight="1" x14ac:dyDescent="0.3">
      <c r="B35" s="14" t="s">
        <v>33</v>
      </c>
      <c r="C35" s="13"/>
      <c r="F35" s="12"/>
      <c r="G35" s="21"/>
      <c r="H35" s="21">
        <v>51865.919999999998</v>
      </c>
    </row>
    <row r="36" spans="1:9" s="9" customFormat="1" ht="15.75" customHeight="1" x14ac:dyDescent="0.3">
      <c r="B36" s="14" t="s">
        <v>34</v>
      </c>
      <c r="C36" s="13"/>
      <c r="F36" s="12"/>
      <c r="G36" s="21"/>
      <c r="H36" s="21">
        <v>1699.49</v>
      </c>
    </row>
    <row r="37" spans="1:9" s="9" customFormat="1" ht="15.75" customHeight="1" x14ac:dyDescent="0.3">
      <c r="B37" s="14"/>
      <c r="C37" s="13"/>
      <c r="F37" s="12"/>
      <c r="G37" s="21"/>
      <c r="H37" s="21"/>
    </row>
    <row r="38" spans="1:9" s="18" customFormat="1" ht="15.75" customHeight="1" x14ac:dyDescent="0.3">
      <c r="F38" s="10"/>
      <c r="G38" s="22" t="s">
        <v>9</v>
      </c>
      <c r="H38" s="22">
        <f>SUM(H29:H37)</f>
        <v>301571.36</v>
      </c>
    </row>
    <row r="39" spans="1:9" s="16" customFormat="1" ht="15.75" customHeight="1" x14ac:dyDescent="0.3">
      <c r="A39" s="9"/>
      <c r="B39" s="9"/>
      <c r="C39" s="9"/>
      <c r="D39" s="9"/>
      <c r="E39" s="9"/>
      <c r="F39" s="10"/>
      <c r="G39" s="21"/>
      <c r="H39" s="21"/>
      <c r="I39" s="9"/>
    </row>
    <row r="40" spans="1:9" s="9" customFormat="1" ht="15.75" customHeight="1" x14ac:dyDescent="0.3">
      <c r="B40" s="10" t="s">
        <v>35</v>
      </c>
      <c r="G40" s="21"/>
      <c r="H40" s="21"/>
    </row>
    <row r="41" spans="1:9" s="9" customFormat="1" ht="15.75" customHeight="1" x14ac:dyDescent="0.3">
      <c r="B41" s="10"/>
      <c r="F41" s="12"/>
      <c r="G41" s="21"/>
      <c r="H41" s="21"/>
    </row>
    <row r="42" spans="1:9" s="9" customFormat="1" ht="15.75" customHeight="1" x14ac:dyDescent="0.3">
      <c r="B42" s="11" t="s">
        <v>10</v>
      </c>
      <c r="F42" s="12"/>
      <c r="G42" s="22">
        <f>SUM(H9)</f>
        <v>1126657.6100000001</v>
      </c>
      <c r="H42" s="21"/>
    </row>
    <row r="43" spans="1:9" s="9" customFormat="1" ht="15.75" customHeight="1" x14ac:dyDescent="0.3">
      <c r="B43" s="3"/>
      <c r="F43" s="12"/>
      <c r="G43" s="21"/>
      <c r="H43" s="21"/>
    </row>
    <row r="44" spans="1:9" s="9" customFormat="1" ht="15" customHeight="1" x14ac:dyDescent="0.3">
      <c r="A44"/>
      <c r="B44" s="2"/>
      <c r="C44" s="4"/>
      <c r="D44" s="4"/>
      <c r="E44" s="4"/>
      <c r="F44" s="5"/>
      <c r="G44" s="23"/>
      <c r="H44" s="23"/>
    </row>
    <row r="45" spans="1:9" s="9" customFormat="1" ht="15.75" customHeight="1" x14ac:dyDescent="0.3">
      <c r="A45"/>
      <c r="B45" s="6"/>
      <c r="C45" s="4"/>
      <c r="D45" s="4"/>
      <c r="E45" s="5"/>
      <c r="F45" s="5"/>
      <c r="G45" s="23"/>
      <c r="H45" s="23"/>
    </row>
    <row r="46" spans="1:9" s="9" customFormat="1" ht="15.75" customHeight="1" x14ac:dyDescent="0.3">
      <c r="A46"/>
      <c r="B46" s="7"/>
      <c r="C46"/>
      <c r="D46"/>
      <c r="E46"/>
      <c r="F46" s="1"/>
      <c r="G46" s="23"/>
      <c r="H46" s="23"/>
    </row>
    <row r="47" spans="1:9" s="9" customFormat="1" ht="13.5" customHeight="1" x14ac:dyDescent="0.3">
      <c r="A47"/>
      <c r="B47" s="7"/>
      <c r="C47"/>
      <c r="D47"/>
      <c r="E47"/>
      <c r="F47" s="1"/>
      <c r="G47" s="23"/>
      <c r="H47" s="23"/>
      <c r="I47"/>
    </row>
    <row r="48" spans="1:9" s="9" customFormat="1" ht="15.75" customHeight="1" x14ac:dyDescent="0.3">
      <c r="A48"/>
      <c r="B48" s="7"/>
      <c r="C48"/>
      <c r="D48"/>
      <c r="E48"/>
      <c r="F48" s="1"/>
      <c r="G48" s="23"/>
      <c r="H48" s="23"/>
      <c r="I48"/>
    </row>
    <row r="49" spans="1:9" s="9" customFormat="1" ht="0.75" customHeight="1" x14ac:dyDescent="0.3">
      <c r="A49"/>
      <c r="B49"/>
      <c r="C49"/>
      <c r="D49"/>
      <c r="E49"/>
      <c r="F49" s="1"/>
      <c r="G49" s="23"/>
      <c r="H49" s="23"/>
      <c r="I49"/>
    </row>
    <row r="50" spans="1:9" s="9" customFormat="1" ht="15.75" customHeight="1" x14ac:dyDescent="0.3">
      <c r="A50"/>
      <c r="B50" s="7"/>
      <c r="C50"/>
      <c r="D50"/>
      <c r="E50"/>
      <c r="F50" s="1"/>
      <c r="G50" s="23"/>
      <c r="H50" s="23"/>
      <c r="I50"/>
    </row>
    <row r="51" spans="1:9" s="9" customFormat="1" ht="15.75" customHeight="1" x14ac:dyDescent="0.3">
      <c r="A51"/>
      <c r="B51"/>
      <c r="C51"/>
      <c r="D51"/>
      <c r="E51"/>
      <c r="F51"/>
      <c r="G51" s="23"/>
      <c r="H51" s="23"/>
      <c r="I51"/>
    </row>
    <row r="52" spans="1:9" s="9" customFormat="1" ht="15.75" customHeight="1" x14ac:dyDescent="0.3">
      <c r="A52"/>
      <c r="B52"/>
      <c r="C52"/>
      <c r="D52"/>
      <c r="E52"/>
      <c r="F52"/>
      <c r="G52" s="23"/>
      <c r="H52" s="23"/>
      <c r="I52"/>
    </row>
    <row r="53" spans="1:9" ht="15.75" customHeight="1" x14ac:dyDescent="0.3">
      <c r="G53" s="23"/>
      <c r="H53" s="23"/>
    </row>
    <row r="54" spans="1:9" ht="15.75" customHeight="1" x14ac:dyDescent="0.3"/>
    <row r="55" spans="1:9" ht="15.75" customHeight="1" x14ac:dyDescent="0.3"/>
    <row r="56" spans="1:9" ht="15.75" customHeight="1" x14ac:dyDescent="0.3"/>
    <row r="57" spans="1:9" ht="15.75" customHeight="1" x14ac:dyDescent="0.3"/>
    <row r="58" spans="1:9" ht="15.75" customHeight="1" x14ac:dyDescent="0.3"/>
    <row r="59" spans="1:9" ht="15.75" customHeight="1" x14ac:dyDescent="0.3"/>
    <row r="60" spans="1:9" ht="15.75" customHeight="1" x14ac:dyDescent="0.3"/>
    <row r="61" spans="1:9" ht="15.75" customHeight="1" x14ac:dyDescent="0.3"/>
    <row r="62" spans="1:9" ht="9.75" customHeight="1" x14ac:dyDescent="0.3"/>
    <row r="63" spans="1:9" ht="15.75" hidden="1" customHeight="1" x14ac:dyDescent="0.3"/>
    <row r="64" spans="1:9" ht="15.75" hidden="1" customHeight="1" x14ac:dyDescent="0.3"/>
    <row r="65" ht="15.75" hidden="1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  <row r="1001" ht="15.75" customHeight="1" x14ac:dyDescent="0.3"/>
    <row r="1002" ht="15.75" customHeight="1" x14ac:dyDescent="0.3"/>
    <row r="1003" ht="15.75" customHeight="1" x14ac:dyDescent="0.3"/>
    <row r="1004" ht="15.75" customHeight="1" x14ac:dyDescent="0.3"/>
    <row r="1005" ht="15.75" customHeight="1" x14ac:dyDescent="0.3"/>
    <row r="1006" ht="15.75" customHeight="1" x14ac:dyDescent="0.3"/>
    <row r="1007" ht="15.75" customHeight="1" x14ac:dyDescent="0.3"/>
    <row r="1008" ht="15.75" customHeight="1" x14ac:dyDescent="0.3"/>
    <row r="1009" ht="15.75" customHeight="1" x14ac:dyDescent="0.3"/>
    <row r="1010" ht="15.75" customHeight="1" x14ac:dyDescent="0.3"/>
  </sheetData>
  <pageMargins left="0.25" right="0.25" top="0.75" bottom="0.75" header="0.3" footer="0.3"/>
  <pageSetup orientation="portrait" r:id="rId1"/>
  <headerFooter>
    <oddFooter>&amp;CRespectfully Submitted, Lori Godfrey Antrim Township Treasurer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Kristine</dc:creator>
  <cp:lastModifiedBy>Antrim Township</cp:lastModifiedBy>
  <cp:lastPrinted>2025-02-13T21:39:12Z</cp:lastPrinted>
  <dcterms:created xsi:type="dcterms:W3CDTF">2018-09-04T19:47:26Z</dcterms:created>
  <dcterms:modified xsi:type="dcterms:W3CDTF">2025-02-13T21:42:23Z</dcterms:modified>
</cp:coreProperties>
</file>