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a18b3f7a78970ce/7. Programs/13. UrReferendum/Agent Based Modeling/Research Papers/Research Papers/Statistics/Mean or Average versus Median/"/>
    </mc:Choice>
  </mc:AlternateContent>
  <xr:revisionPtr revIDLastSave="38" documentId="13_ncr:1_{1BDF2FA1-C245-44FF-9208-887183D8DC22}" xr6:coauthVersionLast="46" xr6:coauthVersionMax="46" xr10:uidLastSave="{30C71AB9-8FD8-456A-8806-D183577E2DA7}"/>
  <bookViews>
    <workbookView xWindow="-120" yWindow="-120" windowWidth="20730" windowHeight="11160" xr2:uid="{D4365900-C4BF-4F90-A1C5-9DE55A8BD47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4" i="1" l="1"/>
  <c r="D143" i="1"/>
  <c r="D144" i="1" s="1"/>
  <c r="AJ216" i="1"/>
  <c r="AJ217" i="1" s="1"/>
  <c r="N205" i="1"/>
  <c r="AC104" i="1"/>
  <c r="P104" i="1"/>
  <c r="M104" i="1"/>
  <c r="J104" i="1"/>
  <c r="AD102" i="1"/>
  <c r="AE102" i="1" s="1"/>
  <c r="AF102" i="1" s="1"/>
  <c r="AG102" i="1" s="1"/>
  <c r="AH102" i="1" s="1"/>
  <c r="S102" i="1"/>
  <c r="T102" i="1" s="1"/>
  <c r="U102" i="1" s="1"/>
  <c r="V102" i="1" s="1"/>
  <c r="W102" i="1" s="1"/>
  <c r="X102" i="1" s="1"/>
  <c r="Y102" i="1" s="1"/>
  <c r="Z102" i="1" s="1"/>
  <c r="AA102" i="1" s="1"/>
  <c r="N102" i="1"/>
  <c r="O102" i="1" s="1"/>
  <c r="L102" i="1"/>
  <c r="I102" i="1"/>
  <c r="F102" i="1"/>
  <c r="G102" i="1" s="1"/>
  <c r="AG101" i="1"/>
  <c r="AH101" i="1" s="1"/>
  <c r="AF101" i="1"/>
  <c r="AD101" i="1"/>
  <c r="Q101" i="1"/>
  <c r="R101" i="1" s="1"/>
  <c r="S101" i="1" s="1"/>
  <c r="T101" i="1" s="1"/>
  <c r="U101" i="1" s="1"/>
  <c r="V101" i="1" s="1"/>
  <c r="W101" i="1" s="1"/>
  <c r="X101" i="1" s="1"/>
  <c r="Y101" i="1" s="1"/>
  <c r="Z101" i="1" s="1"/>
  <c r="AA101" i="1" s="1"/>
  <c r="AB101" i="1" s="1"/>
  <c r="N101" i="1"/>
  <c r="O101" i="1" s="1"/>
  <c r="L101" i="1"/>
  <c r="AD100" i="1"/>
  <c r="AE100" i="1" s="1"/>
  <c r="AF100" i="1" s="1"/>
  <c r="AG100" i="1" s="1"/>
  <c r="AH100" i="1" s="1"/>
  <c r="Q100" i="1"/>
  <c r="R100" i="1" s="1"/>
  <c r="S100" i="1" s="1"/>
  <c r="T100" i="1" s="1"/>
  <c r="U100" i="1" s="1"/>
  <c r="V100" i="1" s="1"/>
  <c r="W100" i="1" s="1"/>
  <c r="X100" i="1" s="1"/>
  <c r="Y100" i="1" s="1"/>
  <c r="Z100" i="1" s="1"/>
  <c r="AA100" i="1" s="1"/>
  <c r="AB100" i="1" s="1"/>
  <c r="N100" i="1"/>
  <c r="O100" i="1" s="1"/>
  <c r="L100" i="1"/>
  <c r="AD99" i="1"/>
  <c r="AE99" i="1" s="1"/>
  <c r="AF99" i="1" s="1"/>
  <c r="AG99" i="1" s="1"/>
  <c r="AH99" i="1" s="1"/>
  <c r="Q99" i="1"/>
  <c r="R99" i="1" s="1"/>
  <c r="S99" i="1" s="1"/>
  <c r="T99" i="1" s="1"/>
  <c r="U99" i="1" s="1"/>
  <c r="V99" i="1" s="1"/>
  <c r="W99" i="1" s="1"/>
  <c r="X99" i="1" s="1"/>
  <c r="Y99" i="1" s="1"/>
  <c r="Z99" i="1" s="1"/>
  <c r="AA99" i="1" s="1"/>
  <c r="AB99" i="1" s="1"/>
  <c r="N99" i="1"/>
  <c r="O99" i="1" s="1"/>
  <c r="L99" i="1"/>
  <c r="AD98" i="1"/>
  <c r="AE98" i="1" s="1"/>
  <c r="AF98" i="1" s="1"/>
  <c r="AG98" i="1" s="1"/>
  <c r="AH98" i="1" s="1"/>
  <c r="Q98" i="1"/>
  <c r="R98" i="1" s="1"/>
  <c r="S98" i="1" s="1"/>
  <c r="T98" i="1" s="1"/>
  <c r="U98" i="1" s="1"/>
  <c r="V98" i="1" s="1"/>
  <c r="W98" i="1" s="1"/>
  <c r="X98" i="1" s="1"/>
  <c r="Y98" i="1" s="1"/>
  <c r="Z98" i="1" s="1"/>
  <c r="AA98" i="1" s="1"/>
  <c r="AB98" i="1" s="1"/>
  <c r="N98" i="1"/>
  <c r="O98" i="1" s="1"/>
  <c r="L98" i="1"/>
  <c r="AD97" i="1"/>
  <c r="AE97" i="1" s="1"/>
  <c r="AF97" i="1" s="1"/>
  <c r="AG97" i="1" s="1"/>
  <c r="AH97" i="1" s="1"/>
  <c r="Q97" i="1"/>
  <c r="R97" i="1" s="1"/>
  <c r="S97" i="1" s="1"/>
  <c r="T97" i="1" s="1"/>
  <c r="U97" i="1" s="1"/>
  <c r="V97" i="1" s="1"/>
  <c r="W97" i="1" s="1"/>
  <c r="X97" i="1" s="1"/>
  <c r="Y97" i="1" s="1"/>
  <c r="Z97" i="1" s="1"/>
  <c r="AA97" i="1" s="1"/>
  <c r="AB97" i="1" s="1"/>
  <c r="N97" i="1"/>
  <c r="O97" i="1" s="1"/>
  <c r="L97" i="1"/>
  <c r="AD96" i="1"/>
  <c r="AE96" i="1" s="1"/>
  <c r="AF96" i="1" s="1"/>
  <c r="AG96" i="1" s="1"/>
  <c r="AH96" i="1" s="1"/>
  <c r="Q96" i="1"/>
  <c r="R96" i="1" s="1"/>
  <c r="S96" i="1" s="1"/>
  <c r="T96" i="1" s="1"/>
  <c r="U96" i="1" s="1"/>
  <c r="V96" i="1" s="1"/>
  <c r="W96" i="1" s="1"/>
  <c r="X96" i="1" s="1"/>
  <c r="Y96" i="1" s="1"/>
  <c r="Z96" i="1" s="1"/>
  <c r="AA96" i="1" s="1"/>
  <c r="AB96" i="1" s="1"/>
  <c r="N96" i="1"/>
  <c r="O96" i="1" s="1"/>
  <c r="L96" i="1"/>
  <c r="AD95" i="1"/>
  <c r="AE95" i="1" s="1"/>
  <c r="AF95" i="1" s="1"/>
  <c r="AG95" i="1" s="1"/>
  <c r="AH95" i="1" s="1"/>
  <c r="Q95" i="1"/>
  <c r="R95" i="1" s="1"/>
  <c r="S95" i="1" s="1"/>
  <c r="T95" i="1" s="1"/>
  <c r="U95" i="1" s="1"/>
  <c r="V95" i="1" s="1"/>
  <c r="W95" i="1" s="1"/>
  <c r="X95" i="1" s="1"/>
  <c r="Y95" i="1" s="1"/>
  <c r="Z95" i="1" s="1"/>
  <c r="AA95" i="1" s="1"/>
  <c r="AB95" i="1" s="1"/>
  <c r="N95" i="1"/>
  <c r="O95" i="1" s="1"/>
  <c r="L95" i="1"/>
  <c r="AD94" i="1"/>
  <c r="AE94" i="1" s="1"/>
  <c r="AF94" i="1" s="1"/>
  <c r="AG94" i="1" s="1"/>
  <c r="AH94" i="1" s="1"/>
  <c r="Q94" i="1"/>
  <c r="R94" i="1" s="1"/>
  <c r="S94" i="1" s="1"/>
  <c r="T94" i="1" s="1"/>
  <c r="U94" i="1" s="1"/>
  <c r="V94" i="1" s="1"/>
  <c r="W94" i="1" s="1"/>
  <c r="X94" i="1" s="1"/>
  <c r="Y94" i="1" s="1"/>
  <c r="Z94" i="1" s="1"/>
  <c r="AA94" i="1" s="1"/>
  <c r="AB94" i="1" s="1"/>
  <c r="N94" i="1"/>
  <c r="O94" i="1" s="1"/>
  <c r="L94" i="1"/>
  <c r="AD93" i="1"/>
  <c r="AE93" i="1" s="1"/>
  <c r="AF93" i="1" s="1"/>
  <c r="Q93" i="1"/>
  <c r="R93" i="1" s="1"/>
  <c r="S93" i="1" s="1"/>
  <c r="T93" i="1" s="1"/>
  <c r="U93" i="1" s="1"/>
  <c r="V93" i="1" s="1"/>
  <c r="W93" i="1" s="1"/>
  <c r="X93" i="1" s="1"/>
  <c r="Y93" i="1" s="1"/>
  <c r="Z93" i="1" s="1"/>
  <c r="AA93" i="1" s="1"/>
  <c r="AB93" i="1" s="1"/>
  <c r="N93" i="1"/>
  <c r="O93" i="1" s="1"/>
  <c r="L93" i="1"/>
  <c r="AG92" i="1"/>
  <c r="AH92" i="1" s="1"/>
  <c r="AD92" i="1"/>
  <c r="AE92" i="1" s="1"/>
  <c r="Q92" i="1"/>
  <c r="R92" i="1" s="1"/>
  <c r="S92" i="1" s="1"/>
  <c r="T92" i="1" s="1"/>
  <c r="U92" i="1" s="1"/>
  <c r="V92" i="1" s="1"/>
  <c r="W92" i="1" s="1"/>
  <c r="X92" i="1" s="1"/>
  <c r="Y92" i="1" s="1"/>
  <c r="Z92" i="1" s="1"/>
  <c r="AA92" i="1" s="1"/>
  <c r="AB92" i="1" s="1"/>
  <c r="N92" i="1"/>
  <c r="O92" i="1" s="1"/>
  <c r="L92" i="1"/>
  <c r="I92" i="1"/>
  <c r="AG91" i="1"/>
  <c r="AH91" i="1" s="1"/>
  <c r="AD91" i="1"/>
  <c r="AE91" i="1" s="1"/>
  <c r="Q91" i="1"/>
  <c r="R91" i="1" s="1"/>
  <c r="S91" i="1" s="1"/>
  <c r="T91" i="1" s="1"/>
  <c r="U91" i="1" s="1"/>
  <c r="V91" i="1" s="1"/>
  <c r="W91" i="1" s="1"/>
  <c r="X91" i="1" s="1"/>
  <c r="Y91" i="1" s="1"/>
  <c r="Z91" i="1" s="1"/>
  <c r="AA91" i="1" s="1"/>
  <c r="AB91" i="1" s="1"/>
  <c r="N91" i="1"/>
  <c r="O91" i="1" s="1"/>
  <c r="L91" i="1"/>
  <c r="I91" i="1"/>
  <c r="AG90" i="1"/>
  <c r="AH90" i="1" s="1"/>
  <c r="AD90" i="1"/>
  <c r="AE90" i="1" s="1"/>
  <c r="Q90" i="1"/>
  <c r="R90" i="1" s="1"/>
  <c r="S90" i="1" s="1"/>
  <c r="T90" i="1" s="1"/>
  <c r="U90" i="1" s="1"/>
  <c r="V90" i="1" s="1"/>
  <c r="W90" i="1" s="1"/>
  <c r="X90" i="1" s="1"/>
  <c r="Y90" i="1" s="1"/>
  <c r="Z90" i="1" s="1"/>
  <c r="AA90" i="1" s="1"/>
  <c r="AB90" i="1" s="1"/>
  <c r="N90" i="1"/>
  <c r="O90" i="1" s="1"/>
  <c r="L90" i="1"/>
  <c r="I90" i="1"/>
  <c r="AG89" i="1"/>
  <c r="AH89" i="1" s="1"/>
  <c r="AD89" i="1"/>
  <c r="AE89" i="1" s="1"/>
  <c r="Q89" i="1"/>
  <c r="R89" i="1" s="1"/>
  <c r="S89" i="1" s="1"/>
  <c r="T89" i="1" s="1"/>
  <c r="U89" i="1" s="1"/>
  <c r="V89" i="1" s="1"/>
  <c r="W89" i="1" s="1"/>
  <c r="X89" i="1" s="1"/>
  <c r="Y89" i="1" s="1"/>
  <c r="Z89" i="1" s="1"/>
  <c r="AA89" i="1" s="1"/>
  <c r="AB89" i="1" s="1"/>
  <c r="N89" i="1"/>
  <c r="O89" i="1" s="1"/>
  <c r="L89" i="1"/>
  <c r="I89" i="1"/>
  <c r="AG88" i="1"/>
  <c r="AH88" i="1" s="1"/>
  <c r="AD88" i="1"/>
  <c r="AE88" i="1" s="1"/>
  <c r="Q88" i="1"/>
  <c r="R88" i="1" s="1"/>
  <c r="S88" i="1" s="1"/>
  <c r="T88" i="1" s="1"/>
  <c r="U88" i="1" s="1"/>
  <c r="V88" i="1" s="1"/>
  <c r="W88" i="1" s="1"/>
  <c r="X88" i="1" s="1"/>
  <c r="Y88" i="1" s="1"/>
  <c r="Z88" i="1" s="1"/>
  <c r="AA88" i="1" s="1"/>
  <c r="AB88" i="1" s="1"/>
  <c r="N88" i="1"/>
  <c r="O88" i="1" s="1"/>
  <c r="L88" i="1"/>
  <c r="I88" i="1"/>
  <c r="AG87" i="1"/>
  <c r="AH87" i="1" s="1"/>
  <c r="AD87" i="1"/>
  <c r="AE87" i="1" s="1"/>
  <c r="Q87" i="1"/>
  <c r="R87" i="1" s="1"/>
  <c r="S87" i="1" s="1"/>
  <c r="T87" i="1" s="1"/>
  <c r="U87" i="1" s="1"/>
  <c r="V87" i="1" s="1"/>
  <c r="W87" i="1" s="1"/>
  <c r="X87" i="1" s="1"/>
  <c r="Y87" i="1" s="1"/>
  <c r="Z87" i="1" s="1"/>
  <c r="AA87" i="1" s="1"/>
  <c r="AB87" i="1" s="1"/>
  <c r="N87" i="1"/>
  <c r="O87" i="1" s="1"/>
  <c r="L87" i="1"/>
  <c r="I87" i="1"/>
  <c r="AG86" i="1"/>
  <c r="AH86" i="1" s="1"/>
  <c r="AD86" i="1"/>
  <c r="AE86" i="1" s="1"/>
  <c r="Q86" i="1"/>
  <c r="R86" i="1" s="1"/>
  <c r="S86" i="1" s="1"/>
  <c r="T86" i="1" s="1"/>
  <c r="U86" i="1" s="1"/>
  <c r="V86" i="1" s="1"/>
  <c r="W86" i="1" s="1"/>
  <c r="X86" i="1" s="1"/>
  <c r="Y86" i="1" s="1"/>
  <c r="Z86" i="1" s="1"/>
  <c r="AA86" i="1" s="1"/>
  <c r="AB86" i="1" s="1"/>
  <c r="N86" i="1"/>
  <c r="O86" i="1" s="1"/>
  <c r="L86" i="1"/>
  <c r="I86" i="1"/>
  <c r="AG85" i="1"/>
  <c r="AH85" i="1" s="1"/>
  <c r="AD85" i="1"/>
  <c r="AE85" i="1" s="1"/>
  <c r="Q85" i="1"/>
  <c r="R85" i="1" s="1"/>
  <c r="S85" i="1" s="1"/>
  <c r="T85" i="1" s="1"/>
  <c r="U85" i="1" s="1"/>
  <c r="V85" i="1" s="1"/>
  <c r="W85" i="1" s="1"/>
  <c r="X85" i="1" s="1"/>
  <c r="Y85" i="1" s="1"/>
  <c r="Z85" i="1" s="1"/>
  <c r="AA85" i="1" s="1"/>
  <c r="AB85" i="1" s="1"/>
  <c r="N85" i="1"/>
  <c r="O85" i="1" s="1"/>
  <c r="L85" i="1"/>
  <c r="I85" i="1"/>
  <c r="AG84" i="1"/>
  <c r="AH84" i="1" s="1"/>
  <c r="AD84" i="1"/>
  <c r="AE84" i="1" s="1"/>
  <c r="Q84" i="1"/>
  <c r="R84" i="1" s="1"/>
  <c r="S84" i="1" s="1"/>
  <c r="T84" i="1" s="1"/>
  <c r="U84" i="1" s="1"/>
  <c r="V84" i="1" s="1"/>
  <c r="W84" i="1" s="1"/>
  <c r="X84" i="1" s="1"/>
  <c r="Y84" i="1" s="1"/>
  <c r="Z84" i="1" s="1"/>
  <c r="AA84" i="1" s="1"/>
  <c r="AB84" i="1" s="1"/>
  <c r="N84" i="1"/>
  <c r="O84" i="1" s="1"/>
  <c r="L84" i="1"/>
  <c r="I84" i="1"/>
  <c r="AG83" i="1"/>
  <c r="AH83" i="1" s="1"/>
  <c r="AD83" i="1"/>
  <c r="AE83" i="1" s="1"/>
  <c r="Q83" i="1"/>
  <c r="R83" i="1" s="1"/>
  <c r="S83" i="1" s="1"/>
  <c r="T83" i="1" s="1"/>
  <c r="U83" i="1" s="1"/>
  <c r="V83" i="1" s="1"/>
  <c r="W83" i="1" s="1"/>
  <c r="X83" i="1" s="1"/>
  <c r="Y83" i="1" s="1"/>
  <c r="Z83" i="1" s="1"/>
  <c r="AA83" i="1" s="1"/>
  <c r="AB83" i="1" s="1"/>
  <c r="N83" i="1"/>
  <c r="O83" i="1" s="1"/>
  <c r="L83" i="1"/>
  <c r="I83" i="1"/>
  <c r="AG82" i="1"/>
  <c r="AH82" i="1" s="1"/>
  <c r="AD82" i="1"/>
  <c r="AE82" i="1" s="1"/>
  <c r="Q82" i="1"/>
  <c r="R82" i="1" s="1"/>
  <c r="S82" i="1" s="1"/>
  <c r="T82" i="1" s="1"/>
  <c r="U82" i="1" s="1"/>
  <c r="V82" i="1" s="1"/>
  <c r="W82" i="1" s="1"/>
  <c r="X82" i="1" s="1"/>
  <c r="Y82" i="1" s="1"/>
  <c r="Z82" i="1" s="1"/>
  <c r="AA82" i="1" s="1"/>
  <c r="AB82" i="1" s="1"/>
  <c r="N82" i="1"/>
  <c r="O82" i="1" s="1"/>
  <c r="L82" i="1"/>
  <c r="I82" i="1"/>
  <c r="AG81" i="1"/>
  <c r="AH81" i="1" s="1"/>
  <c r="AD81" i="1"/>
  <c r="AE81" i="1" s="1"/>
  <c r="Q81" i="1"/>
  <c r="R81" i="1" s="1"/>
  <c r="S81" i="1" s="1"/>
  <c r="T81" i="1" s="1"/>
  <c r="U81" i="1" s="1"/>
  <c r="V81" i="1" s="1"/>
  <c r="W81" i="1" s="1"/>
  <c r="X81" i="1" s="1"/>
  <c r="Y81" i="1" s="1"/>
  <c r="Z81" i="1" s="1"/>
  <c r="AA81" i="1" s="1"/>
  <c r="AB81" i="1" s="1"/>
  <c r="N81" i="1"/>
  <c r="O81" i="1" s="1"/>
  <c r="L81" i="1"/>
  <c r="I81" i="1"/>
  <c r="AG80" i="1"/>
  <c r="AH80" i="1" s="1"/>
  <c r="AD80" i="1"/>
  <c r="AE80" i="1" s="1"/>
  <c r="Q80" i="1"/>
  <c r="R80" i="1" s="1"/>
  <c r="S80" i="1" s="1"/>
  <c r="T80" i="1" s="1"/>
  <c r="U80" i="1" s="1"/>
  <c r="V80" i="1" s="1"/>
  <c r="W80" i="1" s="1"/>
  <c r="X80" i="1" s="1"/>
  <c r="Y80" i="1" s="1"/>
  <c r="Z80" i="1" s="1"/>
  <c r="AA80" i="1" s="1"/>
  <c r="AB80" i="1" s="1"/>
  <c r="N80" i="1"/>
  <c r="O80" i="1" s="1"/>
  <c r="L80" i="1"/>
  <c r="I80" i="1"/>
  <c r="AG79" i="1"/>
  <c r="AH79" i="1" s="1"/>
  <c r="AD79" i="1"/>
  <c r="AE79" i="1" s="1"/>
  <c r="Q79" i="1"/>
  <c r="R79" i="1" s="1"/>
  <c r="S79" i="1" s="1"/>
  <c r="T79" i="1" s="1"/>
  <c r="U79" i="1" s="1"/>
  <c r="V79" i="1" s="1"/>
  <c r="W79" i="1" s="1"/>
  <c r="X79" i="1" s="1"/>
  <c r="Y79" i="1" s="1"/>
  <c r="Z79" i="1" s="1"/>
  <c r="AA79" i="1" s="1"/>
  <c r="AB79" i="1" s="1"/>
  <c r="N79" i="1"/>
  <c r="O79" i="1" s="1"/>
  <c r="L79" i="1"/>
  <c r="I79" i="1"/>
  <c r="AG78" i="1"/>
  <c r="AH78" i="1" s="1"/>
  <c r="AD78" i="1"/>
  <c r="AE78" i="1" s="1"/>
  <c r="Q78" i="1"/>
  <c r="R78" i="1" s="1"/>
  <c r="S78" i="1" s="1"/>
  <c r="T78" i="1" s="1"/>
  <c r="U78" i="1" s="1"/>
  <c r="V78" i="1" s="1"/>
  <c r="W78" i="1" s="1"/>
  <c r="X78" i="1" s="1"/>
  <c r="Y78" i="1" s="1"/>
  <c r="Z78" i="1" s="1"/>
  <c r="AA78" i="1" s="1"/>
  <c r="AB78" i="1" s="1"/>
  <c r="N78" i="1"/>
  <c r="O78" i="1" s="1"/>
  <c r="L78" i="1"/>
  <c r="I78" i="1"/>
  <c r="AG77" i="1"/>
  <c r="AH77" i="1" s="1"/>
  <c r="AD77" i="1"/>
  <c r="AE77" i="1" s="1"/>
  <c r="Q77" i="1"/>
  <c r="R77" i="1" s="1"/>
  <c r="S77" i="1" s="1"/>
  <c r="T77" i="1" s="1"/>
  <c r="U77" i="1" s="1"/>
  <c r="V77" i="1" s="1"/>
  <c r="W77" i="1" s="1"/>
  <c r="X77" i="1" s="1"/>
  <c r="Y77" i="1" s="1"/>
  <c r="Z77" i="1" s="1"/>
  <c r="AA77" i="1" s="1"/>
  <c r="AB77" i="1" s="1"/>
  <c r="N77" i="1"/>
  <c r="O77" i="1" s="1"/>
  <c r="L77" i="1"/>
  <c r="I77" i="1"/>
  <c r="AG76" i="1"/>
  <c r="AH76" i="1" s="1"/>
  <c r="AD76" i="1"/>
  <c r="AE76" i="1" s="1"/>
  <c r="Q76" i="1"/>
  <c r="R76" i="1" s="1"/>
  <c r="S76" i="1" s="1"/>
  <c r="T76" i="1" s="1"/>
  <c r="U76" i="1" s="1"/>
  <c r="V76" i="1" s="1"/>
  <c r="W76" i="1" s="1"/>
  <c r="X76" i="1" s="1"/>
  <c r="Y76" i="1" s="1"/>
  <c r="Z76" i="1" s="1"/>
  <c r="AA76" i="1" s="1"/>
  <c r="AB76" i="1" s="1"/>
  <c r="N76" i="1"/>
  <c r="O76" i="1" s="1"/>
  <c r="L76" i="1"/>
  <c r="I76" i="1"/>
  <c r="AG75" i="1"/>
  <c r="AH75" i="1" s="1"/>
  <c r="AD75" i="1"/>
  <c r="AE75" i="1" s="1"/>
  <c r="Q75" i="1"/>
  <c r="R75" i="1" s="1"/>
  <c r="S75" i="1" s="1"/>
  <c r="T75" i="1" s="1"/>
  <c r="U75" i="1" s="1"/>
  <c r="V75" i="1" s="1"/>
  <c r="W75" i="1" s="1"/>
  <c r="X75" i="1" s="1"/>
  <c r="Y75" i="1" s="1"/>
  <c r="Z75" i="1" s="1"/>
  <c r="AA75" i="1" s="1"/>
  <c r="AB75" i="1" s="1"/>
  <c r="N75" i="1"/>
  <c r="O75" i="1" s="1"/>
  <c r="L75" i="1"/>
  <c r="I75" i="1"/>
  <c r="AG74" i="1"/>
  <c r="AH74" i="1" s="1"/>
  <c r="AD74" i="1"/>
  <c r="AE74" i="1" s="1"/>
  <c r="Q74" i="1"/>
  <c r="R74" i="1" s="1"/>
  <c r="S74" i="1" s="1"/>
  <c r="T74" i="1" s="1"/>
  <c r="U74" i="1" s="1"/>
  <c r="V74" i="1" s="1"/>
  <c r="W74" i="1" s="1"/>
  <c r="X74" i="1" s="1"/>
  <c r="Y74" i="1" s="1"/>
  <c r="Z74" i="1" s="1"/>
  <c r="AA74" i="1" s="1"/>
  <c r="AB74" i="1" s="1"/>
  <c r="N74" i="1"/>
  <c r="O74" i="1" s="1"/>
  <c r="L74" i="1"/>
  <c r="I74" i="1"/>
  <c r="AG73" i="1"/>
  <c r="AH73" i="1" s="1"/>
  <c r="AD73" i="1"/>
  <c r="AE73" i="1" s="1"/>
  <c r="Q73" i="1"/>
  <c r="R73" i="1" s="1"/>
  <c r="S73" i="1" s="1"/>
  <c r="T73" i="1" s="1"/>
  <c r="U73" i="1" s="1"/>
  <c r="V73" i="1" s="1"/>
  <c r="W73" i="1" s="1"/>
  <c r="X73" i="1" s="1"/>
  <c r="Y73" i="1" s="1"/>
  <c r="Z73" i="1" s="1"/>
  <c r="AA73" i="1" s="1"/>
  <c r="AB73" i="1" s="1"/>
  <c r="N73" i="1"/>
  <c r="O73" i="1" s="1"/>
  <c r="L73" i="1"/>
  <c r="I73" i="1"/>
  <c r="AG72" i="1"/>
  <c r="AH72" i="1" s="1"/>
  <c r="AD72" i="1"/>
  <c r="AE72" i="1" s="1"/>
  <c r="Q72" i="1"/>
  <c r="R72" i="1" s="1"/>
  <c r="S72" i="1" s="1"/>
  <c r="T72" i="1" s="1"/>
  <c r="U72" i="1" s="1"/>
  <c r="V72" i="1" s="1"/>
  <c r="W72" i="1" s="1"/>
  <c r="X72" i="1" s="1"/>
  <c r="Y72" i="1" s="1"/>
  <c r="Z72" i="1" s="1"/>
  <c r="AA72" i="1" s="1"/>
  <c r="AB72" i="1" s="1"/>
  <c r="N72" i="1"/>
  <c r="O72" i="1" s="1"/>
  <c r="L72" i="1"/>
  <c r="I72" i="1"/>
  <c r="AG71" i="1"/>
  <c r="AH71" i="1" s="1"/>
  <c r="AD71" i="1"/>
  <c r="AE71" i="1" s="1"/>
  <c r="Q71" i="1"/>
  <c r="R71" i="1" s="1"/>
  <c r="S71" i="1" s="1"/>
  <c r="T71" i="1" s="1"/>
  <c r="U71" i="1" s="1"/>
  <c r="V71" i="1" s="1"/>
  <c r="W71" i="1" s="1"/>
  <c r="X71" i="1" s="1"/>
  <c r="Y71" i="1" s="1"/>
  <c r="Z71" i="1" s="1"/>
  <c r="AA71" i="1" s="1"/>
  <c r="AB71" i="1" s="1"/>
  <c r="N71" i="1"/>
  <c r="O71" i="1" s="1"/>
  <c r="L71" i="1"/>
  <c r="I71" i="1"/>
  <c r="AG70" i="1"/>
  <c r="AH70" i="1" s="1"/>
  <c r="AD70" i="1"/>
  <c r="AE70" i="1" s="1"/>
  <c r="Q70" i="1"/>
  <c r="R70" i="1" s="1"/>
  <c r="S70" i="1" s="1"/>
  <c r="T70" i="1" s="1"/>
  <c r="U70" i="1" s="1"/>
  <c r="V70" i="1" s="1"/>
  <c r="W70" i="1" s="1"/>
  <c r="X70" i="1" s="1"/>
  <c r="Y70" i="1" s="1"/>
  <c r="Z70" i="1" s="1"/>
  <c r="AA70" i="1" s="1"/>
  <c r="AB70" i="1" s="1"/>
  <c r="N70" i="1"/>
  <c r="O70" i="1" s="1"/>
  <c r="L70" i="1"/>
  <c r="I70" i="1"/>
  <c r="AG69" i="1"/>
  <c r="AH69" i="1" s="1"/>
  <c r="AD69" i="1"/>
  <c r="AE69" i="1" s="1"/>
  <c r="Q69" i="1"/>
  <c r="R69" i="1" s="1"/>
  <c r="S69" i="1" s="1"/>
  <c r="T69" i="1" s="1"/>
  <c r="U69" i="1" s="1"/>
  <c r="V69" i="1" s="1"/>
  <c r="W69" i="1" s="1"/>
  <c r="X69" i="1" s="1"/>
  <c r="Y69" i="1" s="1"/>
  <c r="Z69" i="1" s="1"/>
  <c r="AA69" i="1" s="1"/>
  <c r="AB69" i="1" s="1"/>
  <c r="N69" i="1"/>
  <c r="O69" i="1" s="1"/>
  <c r="L69" i="1"/>
  <c r="I69" i="1"/>
  <c r="AG68" i="1"/>
  <c r="AH68" i="1" s="1"/>
  <c r="AD68" i="1"/>
  <c r="AE68" i="1" s="1"/>
  <c r="Q68" i="1"/>
  <c r="R68" i="1" s="1"/>
  <c r="S68" i="1" s="1"/>
  <c r="T68" i="1" s="1"/>
  <c r="U68" i="1" s="1"/>
  <c r="V68" i="1" s="1"/>
  <c r="W68" i="1" s="1"/>
  <c r="X68" i="1" s="1"/>
  <c r="Y68" i="1" s="1"/>
  <c r="Z68" i="1" s="1"/>
  <c r="AA68" i="1" s="1"/>
  <c r="AB68" i="1" s="1"/>
  <c r="N68" i="1"/>
  <c r="O68" i="1" s="1"/>
  <c r="L68" i="1"/>
  <c r="I68" i="1"/>
  <c r="AG67" i="1"/>
  <c r="AH67" i="1" s="1"/>
  <c r="AD67" i="1"/>
  <c r="AE67" i="1" s="1"/>
  <c r="Q67" i="1"/>
  <c r="R67" i="1" s="1"/>
  <c r="S67" i="1" s="1"/>
  <c r="T67" i="1" s="1"/>
  <c r="U67" i="1" s="1"/>
  <c r="V67" i="1" s="1"/>
  <c r="W67" i="1" s="1"/>
  <c r="X67" i="1" s="1"/>
  <c r="Y67" i="1" s="1"/>
  <c r="Z67" i="1" s="1"/>
  <c r="AA67" i="1" s="1"/>
  <c r="AB67" i="1" s="1"/>
  <c r="N67" i="1"/>
  <c r="O67" i="1" s="1"/>
  <c r="L67" i="1"/>
  <c r="I67" i="1"/>
  <c r="AG66" i="1"/>
  <c r="AH66" i="1" s="1"/>
  <c r="AD66" i="1"/>
  <c r="AE66" i="1" s="1"/>
  <c r="Q66" i="1"/>
  <c r="R66" i="1" s="1"/>
  <c r="S66" i="1" s="1"/>
  <c r="T66" i="1" s="1"/>
  <c r="U66" i="1" s="1"/>
  <c r="V66" i="1" s="1"/>
  <c r="W66" i="1" s="1"/>
  <c r="X66" i="1" s="1"/>
  <c r="Y66" i="1" s="1"/>
  <c r="Z66" i="1" s="1"/>
  <c r="AA66" i="1" s="1"/>
  <c r="AB66" i="1" s="1"/>
  <c r="N66" i="1"/>
  <c r="O66" i="1" s="1"/>
  <c r="L66" i="1"/>
  <c r="I66" i="1"/>
  <c r="AG65" i="1"/>
  <c r="AH65" i="1" s="1"/>
  <c r="AD65" i="1"/>
  <c r="AE65" i="1" s="1"/>
  <c r="Q65" i="1"/>
  <c r="R65" i="1" s="1"/>
  <c r="S65" i="1" s="1"/>
  <c r="T65" i="1" s="1"/>
  <c r="U65" i="1" s="1"/>
  <c r="V65" i="1" s="1"/>
  <c r="W65" i="1" s="1"/>
  <c r="X65" i="1" s="1"/>
  <c r="Y65" i="1" s="1"/>
  <c r="Z65" i="1" s="1"/>
  <c r="AA65" i="1" s="1"/>
  <c r="AB65" i="1" s="1"/>
  <c r="N65" i="1"/>
  <c r="O65" i="1" s="1"/>
  <c r="L65" i="1"/>
  <c r="I65" i="1"/>
  <c r="AG64" i="1"/>
  <c r="AH64" i="1" s="1"/>
  <c r="AD64" i="1"/>
  <c r="AE64" i="1" s="1"/>
  <c r="Q64" i="1"/>
  <c r="R64" i="1" s="1"/>
  <c r="S64" i="1" s="1"/>
  <c r="T64" i="1" s="1"/>
  <c r="U64" i="1" s="1"/>
  <c r="V64" i="1" s="1"/>
  <c r="W64" i="1" s="1"/>
  <c r="X64" i="1" s="1"/>
  <c r="Y64" i="1" s="1"/>
  <c r="Z64" i="1" s="1"/>
  <c r="AA64" i="1" s="1"/>
  <c r="AB64" i="1" s="1"/>
  <c r="N64" i="1"/>
  <c r="O64" i="1" s="1"/>
  <c r="L64" i="1"/>
  <c r="I64" i="1"/>
  <c r="AG63" i="1"/>
  <c r="AH63" i="1" s="1"/>
  <c r="AD63" i="1"/>
  <c r="AE63" i="1" s="1"/>
  <c r="Q63" i="1"/>
  <c r="R63" i="1" s="1"/>
  <c r="S63" i="1" s="1"/>
  <c r="T63" i="1" s="1"/>
  <c r="U63" i="1" s="1"/>
  <c r="V63" i="1" s="1"/>
  <c r="W63" i="1" s="1"/>
  <c r="X63" i="1" s="1"/>
  <c r="Y63" i="1" s="1"/>
  <c r="Z63" i="1" s="1"/>
  <c r="AA63" i="1" s="1"/>
  <c r="AB63" i="1" s="1"/>
  <c r="N63" i="1"/>
  <c r="O63" i="1" s="1"/>
  <c r="L63" i="1"/>
  <c r="I63" i="1"/>
  <c r="AG62" i="1"/>
  <c r="AH62" i="1" s="1"/>
  <c r="AD62" i="1"/>
  <c r="AE62" i="1" s="1"/>
  <c r="Q62" i="1"/>
  <c r="R62" i="1" s="1"/>
  <c r="S62" i="1" s="1"/>
  <c r="T62" i="1" s="1"/>
  <c r="U62" i="1" s="1"/>
  <c r="V62" i="1" s="1"/>
  <c r="W62" i="1" s="1"/>
  <c r="X62" i="1" s="1"/>
  <c r="Y62" i="1" s="1"/>
  <c r="Z62" i="1" s="1"/>
  <c r="AA62" i="1" s="1"/>
  <c r="AB62" i="1" s="1"/>
  <c r="N62" i="1"/>
  <c r="O62" i="1" s="1"/>
  <c r="L62" i="1"/>
  <c r="I62" i="1"/>
  <c r="AG61" i="1"/>
  <c r="AH61" i="1" s="1"/>
  <c r="AD61" i="1"/>
  <c r="AE61" i="1" s="1"/>
  <c r="Q61" i="1"/>
  <c r="R61" i="1" s="1"/>
  <c r="S61" i="1" s="1"/>
  <c r="T61" i="1" s="1"/>
  <c r="U61" i="1" s="1"/>
  <c r="V61" i="1" s="1"/>
  <c r="W61" i="1" s="1"/>
  <c r="X61" i="1" s="1"/>
  <c r="Y61" i="1" s="1"/>
  <c r="Z61" i="1" s="1"/>
  <c r="AA61" i="1" s="1"/>
  <c r="AB61" i="1" s="1"/>
  <c r="N61" i="1"/>
  <c r="O61" i="1" s="1"/>
  <c r="L61" i="1"/>
  <c r="I61" i="1"/>
  <c r="AG60" i="1"/>
  <c r="AH60" i="1" s="1"/>
  <c r="AD60" i="1"/>
  <c r="AE60" i="1" s="1"/>
  <c r="Q60" i="1"/>
  <c r="R60" i="1" s="1"/>
  <c r="S60" i="1" s="1"/>
  <c r="T60" i="1" s="1"/>
  <c r="U60" i="1" s="1"/>
  <c r="V60" i="1" s="1"/>
  <c r="W60" i="1" s="1"/>
  <c r="X60" i="1" s="1"/>
  <c r="Y60" i="1" s="1"/>
  <c r="Z60" i="1" s="1"/>
  <c r="AA60" i="1" s="1"/>
  <c r="AB60" i="1" s="1"/>
  <c r="N60" i="1"/>
  <c r="O60" i="1" s="1"/>
  <c r="L60" i="1"/>
  <c r="I60" i="1"/>
  <c r="AG59" i="1"/>
  <c r="AH59" i="1" s="1"/>
  <c r="AD59" i="1"/>
  <c r="AE59" i="1" s="1"/>
  <c r="Q59" i="1"/>
  <c r="R59" i="1" s="1"/>
  <c r="S59" i="1" s="1"/>
  <c r="T59" i="1" s="1"/>
  <c r="U59" i="1" s="1"/>
  <c r="V59" i="1" s="1"/>
  <c r="W59" i="1" s="1"/>
  <c r="X59" i="1" s="1"/>
  <c r="Y59" i="1" s="1"/>
  <c r="Z59" i="1" s="1"/>
  <c r="AA59" i="1" s="1"/>
  <c r="AB59" i="1" s="1"/>
  <c r="N59" i="1"/>
  <c r="O59" i="1" s="1"/>
  <c r="L59" i="1"/>
  <c r="I59" i="1"/>
  <c r="AG58" i="1"/>
  <c r="AH58" i="1" s="1"/>
  <c r="AD58" i="1"/>
  <c r="AE58" i="1" s="1"/>
  <c r="Q58" i="1"/>
  <c r="R58" i="1" s="1"/>
  <c r="S58" i="1" s="1"/>
  <c r="T58" i="1" s="1"/>
  <c r="U58" i="1" s="1"/>
  <c r="V58" i="1" s="1"/>
  <c r="W58" i="1" s="1"/>
  <c r="X58" i="1" s="1"/>
  <c r="Y58" i="1" s="1"/>
  <c r="Z58" i="1" s="1"/>
  <c r="AA58" i="1" s="1"/>
  <c r="AB58" i="1" s="1"/>
  <c r="N58" i="1"/>
  <c r="O58" i="1" s="1"/>
  <c r="L58" i="1"/>
  <c r="I58" i="1"/>
  <c r="AG57" i="1"/>
  <c r="AH57" i="1" s="1"/>
  <c r="AD57" i="1"/>
  <c r="AE57" i="1" s="1"/>
  <c r="Q57" i="1"/>
  <c r="R57" i="1" s="1"/>
  <c r="S57" i="1" s="1"/>
  <c r="T57" i="1" s="1"/>
  <c r="U57" i="1" s="1"/>
  <c r="V57" i="1" s="1"/>
  <c r="W57" i="1" s="1"/>
  <c r="X57" i="1" s="1"/>
  <c r="Y57" i="1" s="1"/>
  <c r="Z57" i="1" s="1"/>
  <c r="AA57" i="1" s="1"/>
  <c r="AB57" i="1" s="1"/>
  <c r="N57" i="1"/>
  <c r="O57" i="1" s="1"/>
  <c r="L57" i="1"/>
  <c r="I57" i="1"/>
  <c r="AG56" i="1"/>
  <c r="AH56" i="1" s="1"/>
  <c r="AD56" i="1"/>
  <c r="AE56" i="1" s="1"/>
  <c r="Q56" i="1"/>
  <c r="R56" i="1" s="1"/>
  <c r="S56" i="1" s="1"/>
  <c r="T56" i="1" s="1"/>
  <c r="U56" i="1" s="1"/>
  <c r="V56" i="1" s="1"/>
  <c r="W56" i="1" s="1"/>
  <c r="X56" i="1" s="1"/>
  <c r="Y56" i="1" s="1"/>
  <c r="Z56" i="1" s="1"/>
  <c r="AA56" i="1" s="1"/>
  <c r="AB56" i="1" s="1"/>
  <c r="N56" i="1"/>
  <c r="O56" i="1" s="1"/>
  <c r="L56" i="1"/>
  <c r="I56" i="1"/>
  <c r="AG55" i="1"/>
  <c r="AH55" i="1" s="1"/>
  <c r="AD55" i="1"/>
  <c r="AE55" i="1" s="1"/>
  <c r="Q55" i="1"/>
  <c r="R55" i="1" s="1"/>
  <c r="S55" i="1" s="1"/>
  <c r="T55" i="1" s="1"/>
  <c r="U55" i="1" s="1"/>
  <c r="V55" i="1" s="1"/>
  <c r="W55" i="1" s="1"/>
  <c r="X55" i="1" s="1"/>
  <c r="Y55" i="1" s="1"/>
  <c r="Z55" i="1" s="1"/>
  <c r="AA55" i="1" s="1"/>
  <c r="AB55" i="1" s="1"/>
  <c r="N55" i="1"/>
  <c r="O55" i="1" s="1"/>
  <c r="L55" i="1"/>
  <c r="I55" i="1"/>
  <c r="AG54" i="1"/>
  <c r="AH54" i="1" s="1"/>
  <c r="AD54" i="1"/>
  <c r="AE54" i="1" s="1"/>
  <c r="Q54" i="1"/>
  <c r="R54" i="1" s="1"/>
  <c r="S54" i="1" s="1"/>
  <c r="T54" i="1" s="1"/>
  <c r="U54" i="1" s="1"/>
  <c r="V54" i="1" s="1"/>
  <c r="W54" i="1" s="1"/>
  <c r="X54" i="1" s="1"/>
  <c r="Y54" i="1" s="1"/>
  <c r="Z54" i="1" s="1"/>
  <c r="AA54" i="1" s="1"/>
  <c r="AB54" i="1" s="1"/>
  <c r="N54" i="1"/>
  <c r="O54" i="1" s="1"/>
  <c r="L54" i="1"/>
  <c r="I54" i="1"/>
  <c r="AG53" i="1"/>
  <c r="AD53" i="1"/>
  <c r="Q53" i="1"/>
  <c r="N53" i="1"/>
  <c r="O53" i="1" s="1"/>
  <c r="L53" i="1"/>
  <c r="I53" i="1"/>
  <c r="AN4" i="1"/>
  <c r="AN5" i="1" s="1"/>
  <c r="AN6" i="1" s="1"/>
  <c r="AN7" i="1" s="1"/>
  <c r="AN8" i="1" s="1"/>
  <c r="AN9" i="1" s="1"/>
  <c r="AN10" i="1" s="1"/>
  <c r="AN11" i="1" s="1"/>
  <c r="AN12" i="1" s="1"/>
  <c r="AN13" i="1" s="1"/>
  <c r="AN14" i="1" s="1"/>
  <c r="AN15" i="1" s="1"/>
  <c r="AN16" i="1" s="1"/>
  <c r="AN17" i="1" s="1"/>
  <c r="AN18" i="1" s="1"/>
  <c r="AN19" i="1" s="1"/>
  <c r="AN20" i="1" s="1"/>
  <c r="AN21" i="1" s="1"/>
  <c r="AN22" i="1" s="1"/>
  <c r="AN23" i="1" s="1"/>
  <c r="AN24" i="1" s="1"/>
  <c r="AN25" i="1" s="1"/>
  <c r="AN26" i="1" s="1"/>
  <c r="AN27" i="1" s="1"/>
  <c r="AN28" i="1" s="1"/>
  <c r="AL4" i="1"/>
  <c r="AL5" i="1" s="1"/>
  <c r="A4" i="1"/>
  <c r="AG93" i="1" l="1"/>
  <c r="AH93" i="1" s="1"/>
  <c r="AF104" i="1"/>
  <c r="AL6" i="1"/>
  <c r="AN29" i="1"/>
  <c r="AN30" i="1" s="1"/>
  <c r="AN31" i="1" s="1"/>
  <c r="AN32" i="1" s="1"/>
  <c r="AN33" i="1" s="1"/>
  <c r="AN34" i="1" s="1"/>
  <c r="AN35" i="1" s="1"/>
  <c r="AN36" i="1" s="1"/>
  <c r="AN37" i="1" s="1"/>
  <c r="AN38" i="1" s="1"/>
  <c r="AN39" i="1" s="1"/>
  <c r="AN40" i="1" s="1"/>
  <c r="AN41" i="1" s="1"/>
  <c r="AN42" i="1" s="1"/>
  <c r="AN43" i="1" s="1"/>
  <c r="AN44" i="1" s="1"/>
  <c r="AN45" i="1" s="1"/>
  <c r="AN46" i="1" s="1"/>
  <c r="AN47" i="1" s="1"/>
  <c r="AN48" i="1" s="1"/>
  <c r="AN49" i="1" s="1"/>
  <c r="AN50" i="1" s="1"/>
  <c r="AN51" i="1" s="1"/>
  <c r="AN52" i="1" s="1"/>
  <c r="A5" i="1"/>
  <c r="O104" i="1"/>
  <c r="AD104" i="1"/>
  <c r="AE53" i="1"/>
  <c r="AE104" i="1" s="1"/>
  <c r="Q104" i="1"/>
  <c r="R53" i="1"/>
  <c r="L104" i="1"/>
  <c r="AG104" i="1"/>
  <c r="AH53" i="1"/>
  <c r="AH104" i="1" s="1"/>
  <c r="AN54" i="1" l="1"/>
  <c r="AP57" i="1" s="1"/>
  <c r="AP58" i="1" s="1"/>
  <c r="AP59" i="1" s="1"/>
  <c r="A6" i="1"/>
  <c r="AJ208" i="1"/>
  <c r="AJ209" i="1" s="1"/>
  <c r="AJ210" i="1" s="1"/>
  <c r="R104" i="1"/>
  <c r="S53" i="1"/>
  <c r="AL7" i="1"/>
  <c r="AL8" i="1" l="1"/>
  <c r="A7" i="1"/>
  <c r="S104" i="1"/>
  <c r="T53" i="1"/>
  <c r="AL9" i="1" l="1"/>
  <c r="T104" i="1"/>
  <c r="U53" i="1"/>
  <c r="A8" i="1"/>
  <c r="A9" i="1" l="1"/>
  <c r="U104" i="1"/>
  <c r="V53" i="1"/>
  <c r="AL10" i="1"/>
  <c r="AL11" i="1" l="1"/>
  <c r="A10" i="1"/>
  <c r="V104" i="1"/>
  <c r="W53" i="1"/>
  <c r="AL12" i="1" l="1"/>
  <c r="W104" i="1"/>
  <c r="X53" i="1"/>
  <c r="A11" i="1"/>
  <c r="AL13" i="1" l="1"/>
  <c r="A12" i="1"/>
  <c r="X104" i="1"/>
  <c r="Y53" i="1"/>
  <c r="A13" i="1" l="1"/>
  <c r="AL14" i="1"/>
  <c r="Y104" i="1"/>
  <c r="Z53" i="1"/>
  <c r="A14" i="1" l="1"/>
  <c r="Z104" i="1"/>
  <c r="AA53" i="1"/>
  <c r="AL15" i="1"/>
  <c r="AL16" i="1" l="1"/>
  <c r="A15" i="1"/>
  <c r="AA104" i="1"/>
  <c r="AB53" i="1"/>
  <c r="AB104" i="1" s="1"/>
  <c r="A16" i="1" l="1"/>
  <c r="AL17" i="1"/>
  <c r="AL18" i="1" l="1"/>
  <c r="A17" i="1"/>
  <c r="A18" i="1" l="1"/>
  <c r="AL19" i="1"/>
  <c r="AL20" i="1" l="1"/>
  <c r="A19" i="1"/>
  <c r="A20" i="1" l="1"/>
  <c r="AL21" i="1"/>
  <c r="AL22" i="1" l="1"/>
  <c r="A21" i="1"/>
  <c r="A22" i="1" l="1"/>
  <c r="AL23" i="1"/>
  <c r="A23" i="1" l="1"/>
  <c r="AL24" i="1"/>
  <c r="A24" i="1" l="1"/>
  <c r="AL25" i="1"/>
  <c r="AL26" i="1" l="1"/>
  <c r="A25" i="1"/>
  <c r="A26" i="1" l="1"/>
  <c r="AL27" i="1"/>
  <c r="AL28" i="1" l="1"/>
  <c r="A27" i="1"/>
  <c r="AL29" i="1" l="1"/>
  <c r="A28" i="1"/>
  <c r="A29" i="1" l="1"/>
  <c r="AL30" i="1"/>
  <c r="A30" i="1" l="1"/>
  <c r="AL31" i="1"/>
  <c r="A31" i="1" l="1"/>
  <c r="AL32" i="1"/>
  <c r="A32" i="1" l="1"/>
  <c r="AL33" i="1"/>
  <c r="A33" i="1" l="1"/>
  <c r="AL34" i="1"/>
  <c r="A34" i="1" l="1"/>
  <c r="AL35" i="1"/>
  <c r="AL36" i="1" l="1"/>
  <c r="A35" i="1"/>
  <c r="AL37" i="1" l="1"/>
  <c r="A36" i="1"/>
  <c r="A37" i="1" l="1"/>
  <c r="AL38" i="1"/>
  <c r="AL39" i="1" l="1"/>
  <c r="A38" i="1"/>
  <c r="AL40" i="1" l="1"/>
  <c r="A39" i="1"/>
  <c r="AL41" i="1" l="1"/>
  <c r="A40" i="1"/>
  <c r="A41" i="1" l="1"/>
  <c r="AL42" i="1"/>
  <c r="A42" i="1" l="1"/>
  <c r="AL43" i="1"/>
  <c r="AL44" i="1" l="1"/>
  <c r="A43" i="1"/>
  <c r="AL45" i="1" l="1"/>
  <c r="A44" i="1"/>
  <c r="A45" i="1" l="1"/>
  <c r="AL46" i="1"/>
  <c r="AL47" i="1" l="1"/>
  <c r="A46" i="1"/>
  <c r="A47" i="1" l="1"/>
  <c r="AL48" i="1"/>
  <c r="AL49" i="1" l="1"/>
  <c r="A48" i="1"/>
  <c r="A49" i="1" l="1"/>
  <c r="AL50" i="1"/>
  <c r="AL51" i="1" l="1"/>
  <c r="A50" i="1"/>
  <c r="A51" i="1" l="1"/>
  <c r="AL52" i="1"/>
  <c r="A52" i="1" l="1"/>
  <c r="A106" i="1" s="1"/>
  <c r="AL53" i="1"/>
  <c r="AL54" i="1" l="1"/>
  <c r="A53" i="1"/>
  <c r="A54" i="1" l="1"/>
  <c r="B53" i="1"/>
  <c r="AL55" i="1"/>
  <c r="C53" i="1" l="1"/>
  <c r="A55" i="1"/>
  <c r="B54" i="1"/>
  <c r="C54" i="1" s="1"/>
  <c r="D54" i="1" s="1"/>
  <c r="E54" i="1" s="1"/>
  <c r="F54" i="1" s="1"/>
  <c r="G54" i="1" s="1"/>
  <c r="AL56" i="1"/>
  <c r="AL57" i="1" l="1"/>
  <c r="B55" i="1"/>
  <c r="A56" i="1"/>
  <c r="D53" i="1"/>
  <c r="C55" i="1" l="1"/>
  <c r="AL58" i="1"/>
  <c r="E53" i="1"/>
  <c r="A57" i="1"/>
  <c r="B56" i="1"/>
  <c r="C56" i="1" s="1"/>
  <c r="D56" i="1" s="1"/>
  <c r="E56" i="1" s="1"/>
  <c r="F56" i="1" s="1"/>
  <c r="G56" i="1" s="1"/>
  <c r="D55" i="1" l="1"/>
  <c r="B57" i="1"/>
  <c r="C57" i="1" s="1"/>
  <c r="D57" i="1" s="1"/>
  <c r="E57" i="1" s="1"/>
  <c r="F57" i="1" s="1"/>
  <c r="G57" i="1" s="1"/>
  <c r="A58" i="1"/>
  <c r="AL59" i="1"/>
  <c r="F53" i="1"/>
  <c r="G53" i="1" l="1"/>
  <c r="B58" i="1"/>
  <c r="A59" i="1"/>
  <c r="E55" i="1"/>
  <c r="AL60" i="1"/>
  <c r="C58" i="1" l="1"/>
  <c r="A60" i="1"/>
  <c r="B59" i="1"/>
  <c r="C59" i="1" s="1"/>
  <c r="D59" i="1" s="1"/>
  <c r="E59" i="1" s="1"/>
  <c r="F59" i="1" s="1"/>
  <c r="G59" i="1" s="1"/>
  <c r="F55" i="1"/>
  <c r="AL61" i="1"/>
  <c r="A61" i="1" l="1"/>
  <c r="B60" i="1"/>
  <c r="G55" i="1"/>
  <c r="D58" i="1"/>
  <c r="AL62" i="1"/>
  <c r="AL63" i="1" l="1"/>
  <c r="E58" i="1"/>
  <c r="A62" i="1"/>
  <c r="B61" i="1"/>
  <c r="C61" i="1" s="1"/>
  <c r="D61" i="1" s="1"/>
  <c r="E61" i="1" s="1"/>
  <c r="F61" i="1" s="1"/>
  <c r="G61" i="1" s="1"/>
  <c r="C60" i="1"/>
  <c r="D60" i="1" l="1"/>
  <c r="AL64" i="1"/>
  <c r="A63" i="1"/>
  <c r="B62" i="1"/>
  <c r="C62" i="1" s="1"/>
  <c r="D62" i="1" s="1"/>
  <c r="E62" i="1" s="1"/>
  <c r="F62" i="1" s="1"/>
  <c r="G62" i="1" s="1"/>
  <c r="F58" i="1"/>
  <c r="G58" i="1" l="1"/>
  <c r="A64" i="1"/>
  <c r="B63" i="1"/>
  <c r="C63" i="1" s="1"/>
  <c r="D63" i="1" s="1"/>
  <c r="E63" i="1" s="1"/>
  <c r="F63" i="1" s="1"/>
  <c r="G63" i="1" s="1"/>
  <c r="E60" i="1"/>
  <c r="AL65" i="1"/>
  <c r="F60" i="1" l="1"/>
  <c r="AL66" i="1"/>
  <c r="A65" i="1"/>
  <c r="B64" i="1"/>
  <c r="C64" i="1" s="1"/>
  <c r="D64" i="1" s="1"/>
  <c r="A66" i="1" l="1"/>
  <c r="B65" i="1"/>
  <c r="C65" i="1" s="1"/>
  <c r="D65" i="1" s="1"/>
  <c r="E65" i="1" s="1"/>
  <c r="F65" i="1" s="1"/>
  <c r="G65" i="1" s="1"/>
  <c r="AL67" i="1"/>
  <c r="E64" i="1"/>
  <c r="G60" i="1"/>
  <c r="AL68" i="1" l="1"/>
  <c r="A67" i="1"/>
  <c r="B66" i="1"/>
  <c r="C66" i="1" s="1"/>
  <c r="D66" i="1" s="1"/>
  <c r="E66" i="1" s="1"/>
  <c r="F66" i="1" s="1"/>
  <c r="G66" i="1" s="1"/>
  <c r="F64" i="1"/>
  <c r="A68" i="1" l="1"/>
  <c r="B67" i="1"/>
  <c r="C67" i="1" s="1"/>
  <c r="D67" i="1" s="1"/>
  <c r="E67" i="1" s="1"/>
  <c r="F67" i="1" s="1"/>
  <c r="G67" i="1" s="1"/>
  <c r="AL69" i="1"/>
  <c r="G64" i="1"/>
  <c r="AL70" i="1" l="1"/>
  <c r="A69" i="1"/>
  <c r="B68" i="1"/>
  <c r="C68" i="1" s="1"/>
  <c r="D68" i="1" s="1"/>
  <c r="E68" i="1" s="1"/>
  <c r="F68" i="1" s="1"/>
  <c r="G68" i="1" s="1"/>
  <c r="AL71" i="1" l="1"/>
  <c r="A70" i="1"/>
  <c r="B69" i="1"/>
  <c r="C69" i="1" s="1"/>
  <c r="D69" i="1" s="1"/>
  <c r="E69" i="1" s="1"/>
  <c r="F69" i="1" s="1"/>
  <c r="G69" i="1" s="1"/>
  <c r="A71" i="1" l="1"/>
  <c r="B70" i="1"/>
  <c r="C70" i="1" s="1"/>
  <c r="D70" i="1" s="1"/>
  <c r="E70" i="1" s="1"/>
  <c r="F70" i="1" s="1"/>
  <c r="G70" i="1" s="1"/>
  <c r="AL72" i="1"/>
  <c r="AL73" i="1" l="1"/>
  <c r="A72" i="1"/>
  <c r="B71" i="1"/>
  <c r="C71" i="1" s="1"/>
  <c r="D71" i="1" s="1"/>
  <c r="E71" i="1" s="1"/>
  <c r="F71" i="1" s="1"/>
  <c r="G71" i="1" s="1"/>
  <c r="A73" i="1" l="1"/>
  <c r="B72" i="1"/>
  <c r="C72" i="1" s="1"/>
  <c r="D72" i="1" s="1"/>
  <c r="E72" i="1" s="1"/>
  <c r="F72" i="1" s="1"/>
  <c r="G72" i="1" s="1"/>
  <c r="AL74" i="1"/>
  <c r="AL75" i="1" l="1"/>
  <c r="A74" i="1"/>
  <c r="B73" i="1"/>
  <c r="C73" i="1" s="1"/>
  <c r="D73" i="1" s="1"/>
  <c r="E73" i="1" s="1"/>
  <c r="F73" i="1" s="1"/>
  <c r="G73" i="1" s="1"/>
  <c r="A75" i="1" l="1"/>
  <c r="B74" i="1"/>
  <c r="C74" i="1" s="1"/>
  <c r="D74" i="1" s="1"/>
  <c r="E74" i="1" s="1"/>
  <c r="F74" i="1" s="1"/>
  <c r="G74" i="1" s="1"/>
  <c r="AL76" i="1"/>
  <c r="AL77" i="1" l="1"/>
  <c r="A76" i="1"/>
  <c r="B75" i="1"/>
  <c r="C75" i="1" s="1"/>
  <c r="D75" i="1" s="1"/>
  <c r="E75" i="1" s="1"/>
  <c r="F75" i="1" s="1"/>
  <c r="G75" i="1" s="1"/>
  <c r="A77" i="1" l="1"/>
  <c r="B76" i="1"/>
  <c r="C76" i="1" s="1"/>
  <c r="D76" i="1" s="1"/>
  <c r="E76" i="1" s="1"/>
  <c r="F76" i="1" s="1"/>
  <c r="G76" i="1" s="1"/>
  <c r="AL78" i="1"/>
  <c r="AL79" i="1" l="1"/>
  <c r="A78" i="1"/>
  <c r="B77" i="1"/>
  <c r="C77" i="1" s="1"/>
  <c r="D77" i="1" s="1"/>
  <c r="E77" i="1" s="1"/>
  <c r="F77" i="1" s="1"/>
  <c r="G77" i="1" s="1"/>
  <c r="A79" i="1" l="1"/>
  <c r="B78" i="1"/>
  <c r="C78" i="1" s="1"/>
  <c r="D78" i="1" s="1"/>
  <c r="E78" i="1" s="1"/>
  <c r="F78" i="1" s="1"/>
  <c r="G78" i="1" s="1"/>
  <c r="AL80" i="1"/>
  <c r="AL81" i="1" l="1"/>
  <c r="A80" i="1"/>
  <c r="B79" i="1"/>
  <c r="C79" i="1" s="1"/>
  <c r="D79" i="1" s="1"/>
  <c r="E79" i="1" s="1"/>
  <c r="F79" i="1" s="1"/>
  <c r="G79" i="1" s="1"/>
  <c r="AL82" i="1" l="1"/>
  <c r="A81" i="1"/>
  <c r="B80" i="1"/>
  <c r="C80" i="1" s="1"/>
  <c r="D80" i="1" s="1"/>
  <c r="E80" i="1" s="1"/>
  <c r="F80" i="1" s="1"/>
  <c r="G80" i="1" s="1"/>
  <c r="A82" i="1" l="1"/>
  <c r="B81" i="1"/>
  <c r="C81" i="1" s="1"/>
  <c r="D81" i="1" s="1"/>
  <c r="E81" i="1" s="1"/>
  <c r="F81" i="1" s="1"/>
  <c r="G81" i="1" s="1"/>
  <c r="AL83" i="1"/>
  <c r="A83" i="1" l="1"/>
  <c r="B82" i="1"/>
  <c r="C82" i="1" s="1"/>
  <c r="D82" i="1" s="1"/>
  <c r="E82" i="1" s="1"/>
  <c r="F82" i="1" s="1"/>
  <c r="G82" i="1" s="1"/>
  <c r="AL84" i="1"/>
  <c r="AL85" i="1" l="1"/>
  <c r="A84" i="1"/>
  <c r="B83" i="1"/>
  <c r="C83" i="1" s="1"/>
  <c r="D83" i="1" s="1"/>
  <c r="E83" i="1" s="1"/>
  <c r="F83" i="1" s="1"/>
  <c r="G83" i="1" s="1"/>
  <c r="AL86" i="1" l="1"/>
  <c r="A85" i="1"/>
  <c r="B84" i="1"/>
  <c r="C84" i="1" s="1"/>
  <c r="D84" i="1" s="1"/>
  <c r="E84" i="1" s="1"/>
  <c r="F84" i="1" s="1"/>
  <c r="G84" i="1" s="1"/>
  <c r="A86" i="1" l="1"/>
  <c r="B85" i="1"/>
  <c r="C85" i="1" s="1"/>
  <c r="D85" i="1" s="1"/>
  <c r="E85" i="1" s="1"/>
  <c r="F85" i="1" s="1"/>
  <c r="G85" i="1" s="1"/>
  <c r="AL87" i="1"/>
  <c r="A87" i="1" l="1"/>
  <c r="B86" i="1"/>
  <c r="C86" i="1" s="1"/>
  <c r="D86" i="1" s="1"/>
  <c r="E86" i="1" s="1"/>
  <c r="F86" i="1" s="1"/>
  <c r="G86" i="1" s="1"/>
  <c r="AL88" i="1"/>
  <c r="AL89" i="1" l="1"/>
  <c r="A88" i="1"/>
  <c r="B87" i="1"/>
  <c r="C87" i="1" s="1"/>
  <c r="D87" i="1" s="1"/>
  <c r="E87" i="1" s="1"/>
  <c r="F87" i="1" s="1"/>
  <c r="G87" i="1" s="1"/>
  <c r="AL90" i="1" l="1"/>
  <c r="A89" i="1"/>
  <c r="B88" i="1"/>
  <c r="C88" i="1" s="1"/>
  <c r="D88" i="1" s="1"/>
  <c r="E88" i="1" s="1"/>
  <c r="F88" i="1" s="1"/>
  <c r="G88" i="1" s="1"/>
  <c r="AL91" i="1" l="1"/>
  <c r="A90" i="1"/>
  <c r="B89" i="1"/>
  <c r="C89" i="1" s="1"/>
  <c r="D89" i="1" s="1"/>
  <c r="E89" i="1" s="1"/>
  <c r="F89" i="1" s="1"/>
  <c r="G89" i="1" s="1"/>
  <c r="AL92" i="1" l="1"/>
  <c r="A91" i="1"/>
  <c r="B90" i="1"/>
  <c r="C90" i="1" s="1"/>
  <c r="D90" i="1" s="1"/>
  <c r="E90" i="1" s="1"/>
  <c r="F90" i="1" s="1"/>
  <c r="G90" i="1" s="1"/>
  <c r="A92" i="1" l="1"/>
  <c r="B91" i="1"/>
  <c r="C91" i="1" s="1"/>
  <c r="D91" i="1" s="1"/>
  <c r="E91" i="1" s="1"/>
  <c r="F91" i="1" s="1"/>
  <c r="G91" i="1" s="1"/>
  <c r="AL93" i="1"/>
  <c r="A93" i="1" l="1"/>
  <c r="B92" i="1"/>
  <c r="C92" i="1" s="1"/>
  <c r="D92" i="1" s="1"/>
  <c r="E92" i="1" s="1"/>
  <c r="F92" i="1" s="1"/>
  <c r="G92" i="1" s="1"/>
  <c r="AL94" i="1"/>
  <c r="AL95" i="1" l="1"/>
  <c r="B93" i="1"/>
  <c r="C93" i="1" s="1"/>
  <c r="D93" i="1" s="1"/>
  <c r="E93" i="1" s="1"/>
  <c r="F93" i="1" s="1"/>
  <c r="G93" i="1" s="1"/>
  <c r="H93" i="1" s="1"/>
  <c r="A94" i="1"/>
  <c r="I93" i="1" l="1"/>
  <c r="AL96" i="1"/>
  <c r="B94" i="1"/>
  <c r="C94" i="1" s="1"/>
  <c r="D94" i="1" s="1"/>
  <c r="E94" i="1" s="1"/>
  <c r="F94" i="1" s="1"/>
  <c r="G94" i="1" s="1"/>
  <c r="H94" i="1" s="1"/>
  <c r="I94" i="1" s="1"/>
  <c r="A95" i="1"/>
  <c r="AL97" i="1" l="1"/>
  <c r="B95" i="1"/>
  <c r="C95" i="1" s="1"/>
  <c r="D95" i="1" s="1"/>
  <c r="E95" i="1" s="1"/>
  <c r="F95" i="1" s="1"/>
  <c r="G95" i="1" s="1"/>
  <c r="H95" i="1" s="1"/>
  <c r="I95" i="1" s="1"/>
  <c r="A96" i="1"/>
  <c r="AL98" i="1" l="1"/>
  <c r="B96" i="1"/>
  <c r="C96" i="1" s="1"/>
  <c r="D96" i="1" s="1"/>
  <c r="E96" i="1" s="1"/>
  <c r="F96" i="1" s="1"/>
  <c r="G96" i="1" s="1"/>
  <c r="H96" i="1" s="1"/>
  <c r="A97" i="1"/>
  <c r="I96" i="1" l="1"/>
  <c r="B97" i="1"/>
  <c r="C97" i="1" s="1"/>
  <c r="D97" i="1" s="1"/>
  <c r="E97" i="1" s="1"/>
  <c r="F97" i="1" s="1"/>
  <c r="G97" i="1" s="1"/>
  <c r="H97" i="1" s="1"/>
  <c r="I97" i="1" s="1"/>
  <c r="A98" i="1"/>
  <c r="AL99" i="1"/>
  <c r="AL100" i="1" l="1"/>
  <c r="B98" i="1"/>
  <c r="C98" i="1" s="1"/>
  <c r="D98" i="1" s="1"/>
  <c r="E98" i="1" s="1"/>
  <c r="F98" i="1" s="1"/>
  <c r="G98" i="1" s="1"/>
  <c r="H98" i="1" s="1"/>
  <c r="I98" i="1" s="1"/>
  <c r="A99" i="1"/>
  <c r="AL101" i="1" l="1"/>
  <c r="B99" i="1"/>
  <c r="C99" i="1" s="1"/>
  <c r="D99" i="1" s="1"/>
  <c r="E99" i="1" s="1"/>
  <c r="F99" i="1" s="1"/>
  <c r="G99" i="1" s="1"/>
  <c r="H99" i="1" s="1"/>
  <c r="I99" i="1" s="1"/>
  <c r="A100" i="1"/>
  <c r="B100" i="1" l="1"/>
  <c r="C100" i="1" s="1"/>
  <c r="D100" i="1" s="1"/>
  <c r="E100" i="1" s="1"/>
  <c r="F100" i="1" s="1"/>
  <c r="G100" i="1" s="1"/>
  <c r="H100" i="1" s="1"/>
  <c r="I100" i="1" s="1"/>
  <c r="A101" i="1"/>
  <c r="AL102" i="1"/>
  <c r="AL103" i="1" l="1"/>
  <c r="A102" i="1"/>
  <c r="A105" i="1" s="1"/>
  <c r="B101" i="1"/>
  <c r="C101" i="1" l="1"/>
  <c r="B104" i="1"/>
  <c r="AL104" i="1"/>
  <c r="A104" i="1"/>
  <c r="AL105" i="1" l="1"/>
  <c r="D101" i="1"/>
  <c r="E114" i="1"/>
  <c r="E115" i="1" s="1"/>
  <c r="E116" i="1" s="1"/>
  <c r="C104" i="1"/>
  <c r="B3" i="1"/>
  <c r="C3" i="1" s="1"/>
  <c r="B4" i="1"/>
  <c r="C4" i="1" s="1"/>
  <c r="B5" i="1"/>
  <c r="C5" i="1" s="1"/>
  <c r="B6" i="1"/>
  <c r="C6" i="1" s="1"/>
  <c r="B7" i="1"/>
  <c r="C7" i="1" s="1"/>
  <c r="B8" i="1"/>
  <c r="C8" i="1" s="1"/>
  <c r="B9" i="1"/>
  <c r="C9" i="1" s="1"/>
  <c r="B10" i="1"/>
  <c r="C10" i="1" s="1"/>
  <c r="B11" i="1"/>
  <c r="C11" i="1" s="1"/>
  <c r="B12" i="1"/>
  <c r="C12" i="1" s="1"/>
  <c r="B13" i="1"/>
  <c r="C13" i="1" s="1"/>
  <c r="B14" i="1"/>
  <c r="C14" i="1" s="1"/>
  <c r="D14" i="1" s="1"/>
  <c r="B15" i="1"/>
  <c r="C15" i="1" s="1"/>
  <c r="B16" i="1"/>
  <c r="C16" i="1" s="1"/>
  <c r="B17" i="1"/>
  <c r="C17" i="1" s="1"/>
  <c r="B18" i="1"/>
  <c r="C18" i="1" s="1"/>
  <c r="D18" i="1" s="1"/>
  <c r="B19" i="1"/>
  <c r="C19" i="1" s="1"/>
  <c r="B20" i="1"/>
  <c r="C20" i="1" s="1"/>
  <c r="B21" i="1"/>
  <c r="C21" i="1" s="1"/>
  <c r="B22" i="1"/>
  <c r="C22" i="1" s="1"/>
  <c r="D22" i="1" s="1"/>
  <c r="B23" i="1"/>
  <c r="C23" i="1" s="1"/>
  <c r="B24" i="1"/>
  <c r="C24" i="1" s="1"/>
  <c r="B25" i="1"/>
  <c r="C25" i="1" s="1"/>
  <c r="B26" i="1"/>
  <c r="C26" i="1" s="1"/>
  <c r="D26" i="1" s="1"/>
  <c r="B27" i="1"/>
  <c r="C27" i="1" s="1"/>
  <c r="B28" i="1"/>
  <c r="C28" i="1" s="1"/>
  <c r="B29" i="1"/>
  <c r="C29" i="1" s="1"/>
  <c r="B30" i="1"/>
  <c r="C30" i="1" s="1"/>
  <c r="D30" i="1" s="1"/>
  <c r="B31" i="1"/>
  <c r="C31" i="1" s="1"/>
  <c r="B32" i="1"/>
  <c r="C32" i="1" s="1"/>
  <c r="B33" i="1"/>
  <c r="C33" i="1" s="1"/>
  <c r="B34" i="1"/>
  <c r="C34" i="1" s="1"/>
  <c r="D34" i="1" s="1"/>
  <c r="B35" i="1"/>
  <c r="C35" i="1" s="1"/>
  <c r="B36" i="1"/>
  <c r="C36" i="1" s="1"/>
  <c r="B37" i="1"/>
  <c r="C37" i="1" s="1"/>
  <c r="B38" i="1"/>
  <c r="C38" i="1" s="1"/>
  <c r="D38" i="1" s="1"/>
  <c r="B39" i="1"/>
  <c r="C39" i="1" s="1"/>
  <c r="B40" i="1"/>
  <c r="C40" i="1" s="1"/>
  <c r="B41" i="1"/>
  <c r="C41" i="1" s="1"/>
  <c r="B42" i="1"/>
  <c r="C42" i="1" s="1"/>
  <c r="D42" i="1" s="1"/>
  <c r="B43" i="1"/>
  <c r="C43" i="1" s="1"/>
  <c r="B44" i="1"/>
  <c r="C44" i="1" s="1"/>
  <c r="B45" i="1"/>
  <c r="C45" i="1" s="1"/>
  <c r="B46" i="1"/>
  <c r="C46" i="1" s="1"/>
  <c r="D46" i="1" s="1"/>
  <c r="B47" i="1"/>
  <c r="C47" i="1" s="1"/>
  <c r="B48" i="1"/>
  <c r="C48" i="1" s="1"/>
  <c r="B49" i="1"/>
  <c r="C49" i="1" s="1"/>
  <c r="B50" i="1"/>
  <c r="C50" i="1" s="1"/>
  <c r="D50" i="1" s="1"/>
  <c r="B51" i="1"/>
  <c r="C51" i="1" s="1"/>
  <c r="B52" i="1"/>
  <c r="C52" i="1" s="1"/>
  <c r="D10" i="1" l="1"/>
  <c r="D49" i="1"/>
  <c r="D45" i="1"/>
  <c r="D41" i="1"/>
  <c r="E41" i="1" s="1"/>
  <c r="D37" i="1"/>
  <c r="D33" i="1"/>
  <c r="D29" i="1"/>
  <c r="D25" i="1"/>
  <c r="E25" i="1" s="1"/>
  <c r="D21" i="1"/>
  <c r="D17" i="1"/>
  <c r="D13" i="1"/>
  <c r="D9" i="1"/>
  <c r="D5" i="1"/>
  <c r="D6" i="1"/>
  <c r="D52" i="1"/>
  <c r="D48" i="1"/>
  <c r="D44" i="1"/>
  <c r="D40" i="1"/>
  <c r="D36" i="1"/>
  <c r="D32" i="1"/>
  <c r="D28" i="1"/>
  <c r="D24" i="1"/>
  <c r="D20" i="1"/>
  <c r="D16" i="1"/>
  <c r="D12" i="1"/>
  <c r="D8" i="1"/>
  <c r="D4" i="1"/>
  <c r="D51" i="1"/>
  <c r="D47" i="1"/>
  <c r="D43" i="1"/>
  <c r="D39" i="1"/>
  <c r="D35" i="1"/>
  <c r="D31" i="1"/>
  <c r="D27" i="1"/>
  <c r="D23" i="1"/>
  <c r="D19" i="1"/>
  <c r="D15" i="1"/>
  <c r="D11" i="1"/>
  <c r="D7" i="1"/>
  <c r="D3" i="1"/>
  <c r="E101" i="1"/>
  <c r="E119" i="1"/>
  <c r="E120" i="1" s="1"/>
  <c r="E121" i="1" s="1"/>
  <c r="D104" i="1"/>
  <c r="E29" i="1" s="1"/>
  <c r="AL106" i="1"/>
  <c r="E7" i="1" l="1"/>
  <c r="E26" i="1"/>
  <c r="E17" i="1"/>
  <c r="E15" i="1"/>
  <c r="E39" i="1"/>
  <c r="E20" i="1"/>
  <c r="E36" i="1"/>
  <c r="E30" i="1"/>
  <c r="E23" i="1"/>
  <c r="E43" i="1"/>
  <c r="E18" i="1"/>
  <c r="E34" i="1"/>
  <c r="E50" i="1"/>
  <c r="E33" i="1"/>
  <c r="E27" i="1"/>
  <c r="E47" i="1"/>
  <c r="E52" i="1"/>
  <c r="E10" i="1"/>
  <c r="E42" i="1"/>
  <c r="E49" i="1"/>
  <c r="E14" i="1"/>
  <c r="E46" i="1"/>
  <c r="E6" i="1"/>
  <c r="E22" i="1"/>
  <c r="E38" i="1"/>
  <c r="E5" i="1"/>
  <c r="E11" i="1"/>
  <c r="E31" i="1"/>
  <c r="E13" i="1"/>
  <c r="E4" i="1"/>
  <c r="E37" i="1"/>
  <c r="F14" i="1"/>
  <c r="AL107" i="1"/>
  <c r="E8" i="1"/>
  <c r="E24" i="1"/>
  <c r="E40" i="1"/>
  <c r="E9" i="1"/>
  <c r="E45" i="1"/>
  <c r="F10" i="1"/>
  <c r="E12" i="1"/>
  <c r="F12" i="1" s="1"/>
  <c r="E28" i="1"/>
  <c r="E44" i="1"/>
  <c r="E21" i="1"/>
  <c r="F5" i="1"/>
  <c r="E3" i="1"/>
  <c r="E19" i="1"/>
  <c r="E35" i="1"/>
  <c r="E51" i="1"/>
  <c r="F101" i="1"/>
  <c r="E104" i="1"/>
  <c r="F29" i="1" s="1"/>
  <c r="E124" i="1"/>
  <c r="E125" i="1" s="1"/>
  <c r="E126" i="1" s="1"/>
  <c r="E16" i="1"/>
  <c r="E32" i="1"/>
  <c r="E48" i="1"/>
  <c r="F23" i="1" l="1"/>
  <c r="F35" i="1"/>
  <c r="F33" i="1"/>
  <c r="G33" i="1" s="1"/>
  <c r="F7" i="1"/>
  <c r="F37" i="1"/>
  <c r="F9" i="1"/>
  <c r="F43" i="1"/>
  <c r="F21" i="1"/>
  <c r="F50" i="1"/>
  <c r="F40" i="1"/>
  <c r="F42" i="1"/>
  <c r="F32" i="1"/>
  <c r="G101" i="1"/>
  <c r="F104" i="1"/>
  <c r="G29" i="1" s="1"/>
  <c r="F3" i="1"/>
  <c r="F44" i="1"/>
  <c r="F31" i="1"/>
  <c r="F34" i="1"/>
  <c r="F20" i="1"/>
  <c r="F17" i="1"/>
  <c r="F6" i="1"/>
  <c r="F24" i="1"/>
  <c r="G24" i="1" s="1"/>
  <c r="F11" i="1"/>
  <c r="F46" i="1"/>
  <c r="F4" i="1"/>
  <c r="F38" i="1"/>
  <c r="G38" i="1" s="1"/>
  <c r="AL108" i="1"/>
  <c r="F48" i="1"/>
  <c r="F19" i="1"/>
  <c r="F47" i="1"/>
  <c r="G47" i="1" s="1"/>
  <c r="F36" i="1"/>
  <c r="F49" i="1"/>
  <c r="F22" i="1"/>
  <c r="F27" i="1"/>
  <c r="G27" i="1" s="1"/>
  <c r="F25" i="1"/>
  <c r="F52" i="1"/>
  <c r="F16" i="1"/>
  <c r="F51" i="1"/>
  <c r="G51" i="1" s="1"/>
  <c r="F41" i="1"/>
  <c r="F28" i="1"/>
  <c r="F15" i="1"/>
  <c r="F18" i="1"/>
  <c r="G18" i="1" s="1"/>
  <c r="F13" i="1"/>
  <c r="F26" i="1"/>
  <c r="F45" i="1"/>
  <c r="F8" i="1"/>
  <c r="G8" i="1" s="1"/>
  <c r="F30" i="1"/>
  <c r="F39" i="1"/>
  <c r="G15" i="1" l="1"/>
  <c r="G16" i="1"/>
  <c r="G22" i="1"/>
  <c r="G19" i="1"/>
  <c r="G9" i="1"/>
  <c r="G4" i="1"/>
  <c r="G6" i="1"/>
  <c r="G39" i="1"/>
  <c r="G26" i="1"/>
  <c r="G28" i="1"/>
  <c r="G52" i="1"/>
  <c r="G49" i="1"/>
  <c r="G48" i="1"/>
  <c r="G23" i="1"/>
  <c r="G46" i="1"/>
  <c r="G17" i="1"/>
  <c r="G44" i="1"/>
  <c r="G32" i="1"/>
  <c r="G21" i="1"/>
  <c r="G37" i="1"/>
  <c r="G30" i="1"/>
  <c r="G13" i="1"/>
  <c r="G41" i="1"/>
  <c r="G25" i="1"/>
  <c r="G36" i="1"/>
  <c r="G7" i="1"/>
  <c r="G12" i="1"/>
  <c r="G11" i="1"/>
  <c r="G20" i="1"/>
  <c r="G34" i="1"/>
  <c r="G45" i="1"/>
  <c r="G3" i="1"/>
  <c r="G42" i="1"/>
  <c r="G14" i="1"/>
  <c r="G35" i="1"/>
  <c r="G10" i="1"/>
  <c r="G31" i="1"/>
  <c r="G50" i="1"/>
  <c r="H101" i="1"/>
  <c r="H104" i="1" s="1"/>
  <c r="G104" i="1"/>
  <c r="H29" i="1" s="1"/>
  <c r="AL109" i="1"/>
  <c r="G40" i="1"/>
  <c r="G43" i="1"/>
  <c r="G5" i="1"/>
  <c r="H24" i="1" l="1"/>
  <c r="H5" i="1"/>
  <c r="H19" i="1"/>
  <c r="H45" i="1"/>
  <c r="H14" i="1"/>
  <c r="H12" i="1"/>
  <c r="H21" i="1"/>
  <c r="H25" i="1"/>
  <c r="H6" i="1"/>
  <c r="H39" i="1"/>
  <c r="H37" i="1"/>
  <c r="H36" i="1"/>
  <c r="H48" i="1"/>
  <c r="H38" i="1"/>
  <c r="H47" i="1"/>
  <c r="H13" i="1"/>
  <c r="H3" i="1"/>
  <c r="H32" i="1"/>
  <c r="H41" i="1"/>
  <c r="H40" i="1"/>
  <c r="H16" i="1"/>
  <c r="H20" i="1"/>
  <c r="H51" i="1"/>
  <c r="H23" i="1"/>
  <c r="H35" i="1"/>
  <c r="H49" i="1"/>
  <c r="H27" i="1"/>
  <c r="H44" i="1"/>
  <c r="H30" i="1"/>
  <c r="H31" i="1"/>
  <c r="H26" i="1"/>
  <c r="H43" i="1"/>
  <c r="I43" i="1" s="1"/>
  <c r="H22" i="1"/>
  <c r="H42" i="1"/>
  <c r="H17" i="1"/>
  <c r="H9" i="1"/>
  <c r="I9" i="1" s="1"/>
  <c r="I101" i="1"/>
  <c r="I104" i="1" s="1"/>
  <c r="I29" i="1"/>
  <c r="H52" i="1"/>
  <c r="H34" i="1"/>
  <c r="I34" i="1" s="1"/>
  <c r="AL110" i="1"/>
  <c r="H15" i="1"/>
  <c r="H33" i="1"/>
  <c r="H11" i="1"/>
  <c r="I11" i="1" s="1"/>
  <c r="H8" i="1"/>
  <c r="H7" i="1"/>
  <c r="H50" i="1"/>
  <c r="I50" i="1" s="1"/>
  <c r="H28" i="1"/>
  <c r="I28" i="1" s="1"/>
  <c r="H18" i="1"/>
  <c r="H46" i="1"/>
  <c r="H10" i="1"/>
  <c r="I10" i="1" s="1"/>
  <c r="H4" i="1"/>
  <c r="I4" i="1" s="1"/>
  <c r="I18" i="1" l="1"/>
  <c r="I8" i="1"/>
  <c r="I22" i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I30" i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X30" i="1" s="1"/>
  <c r="Y30" i="1" s="1"/>
  <c r="Z30" i="1" s="1"/>
  <c r="AA30" i="1" s="1"/>
  <c r="AB30" i="1" s="1"/>
  <c r="AC30" i="1" s="1"/>
  <c r="I35" i="1"/>
  <c r="J11" i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I40" i="1"/>
  <c r="J40" i="1" s="1"/>
  <c r="K40" i="1" s="1"/>
  <c r="L40" i="1" s="1"/>
  <c r="M40" i="1" s="1"/>
  <c r="N40" i="1" s="1"/>
  <c r="O40" i="1" s="1"/>
  <c r="P40" i="1" s="1"/>
  <c r="Q40" i="1" s="1"/>
  <c r="R40" i="1" s="1"/>
  <c r="S40" i="1" s="1"/>
  <c r="T40" i="1" s="1"/>
  <c r="U40" i="1" s="1"/>
  <c r="V40" i="1" s="1"/>
  <c r="W40" i="1" s="1"/>
  <c r="X40" i="1" s="1"/>
  <c r="Y40" i="1" s="1"/>
  <c r="Z40" i="1" s="1"/>
  <c r="AA40" i="1" s="1"/>
  <c r="AB40" i="1" s="1"/>
  <c r="AC40" i="1" s="1"/>
  <c r="I13" i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I36" i="1"/>
  <c r="J36" i="1" s="1"/>
  <c r="K36" i="1" s="1"/>
  <c r="L36" i="1" s="1"/>
  <c r="M36" i="1" s="1"/>
  <c r="N36" i="1" s="1"/>
  <c r="O36" i="1" s="1"/>
  <c r="P36" i="1" s="1"/>
  <c r="Q36" i="1" s="1"/>
  <c r="R36" i="1" s="1"/>
  <c r="S36" i="1" s="1"/>
  <c r="T36" i="1" s="1"/>
  <c r="U36" i="1" s="1"/>
  <c r="V36" i="1" s="1"/>
  <c r="W36" i="1" s="1"/>
  <c r="X36" i="1" s="1"/>
  <c r="Y36" i="1" s="1"/>
  <c r="Z36" i="1" s="1"/>
  <c r="AA36" i="1" s="1"/>
  <c r="AB36" i="1" s="1"/>
  <c r="AC36" i="1" s="1"/>
  <c r="I25" i="1"/>
  <c r="I45" i="1"/>
  <c r="J45" i="1" s="1"/>
  <c r="K45" i="1" s="1"/>
  <c r="L45" i="1" s="1"/>
  <c r="M45" i="1" s="1"/>
  <c r="N45" i="1" s="1"/>
  <c r="O45" i="1" s="1"/>
  <c r="P45" i="1" s="1"/>
  <c r="Q45" i="1" s="1"/>
  <c r="R45" i="1" s="1"/>
  <c r="S45" i="1" s="1"/>
  <c r="T45" i="1" s="1"/>
  <c r="U45" i="1" s="1"/>
  <c r="V45" i="1" s="1"/>
  <c r="W45" i="1" s="1"/>
  <c r="X45" i="1" s="1"/>
  <c r="Y45" i="1" s="1"/>
  <c r="Z45" i="1" s="1"/>
  <c r="AA45" i="1" s="1"/>
  <c r="AB45" i="1" s="1"/>
  <c r="AC45" i="1" s="1"/>
  <c r="J28" i="1"/>
  <c r="K28" i="1" s="1"/>
  <c r="L28" i="1" s="1"/>
  <c r="M28" i="1" s="1"/>
  <c r="N28" i="1" s="1"/>
  <c r="O28" i="1" s="1"/>
  <c r="P28" i="1" s="1"/>
  <c r="Q28" i="1" s="1"/>
  <c r="R28" i="1" s="1"/>
  <c r="S28" i="1" s="1"/>
  <c r="T28" i="1" s="1"/>
  <c r="U28" i="1" s="1"/>
  <c r="V28" i="1" s="1"/>
  <c r="W28" i="1" s="1"/>
  <c r="X28" i="1" s="1"/>
  <c r="Y28" i="1" s="1"/>
  <c r="Z28" i="1" s="1"/>
  <c r="AA28" i="1" s="1"/>
  <c r="AB28" i="1" s="1"/>
  <c r="AC28" i="1" s="1"/>
  <c r="AD28" i="1" s="1"/>
  <c r="AE28" i="1" s="1"/>
  <c r="AF28" i="1" s="1"/>
  <c r="AG28" i="1" s="1"/>
  <c r="AH28" i="1" s="1"/>
  <c r="I33" i="1"/>
  <c r="J33" i="1" s="1"/>
  <c r="K33" i="1" s="1"/>
  <c r="L33" i="1" s="1"/>
  <c r="M33" i="1" s="1"/>
  <c r="N33" i="1" s="1"/>
  <c r="O33" i="1" s="1"/>
  <c r="P33" i="1" s="1"/>
  <c r="Q33" i="1" s="1"/>
  <c r="R33" i="1" s="1"/>
  <c r="S33" i="1" s="1"/>
  <c r="T33" i="1" s="1"/>
  <c r="U33" i="1" s="1"/>
  <c r="V33" i="1" s="1"/>
  <c r="W33" i="1" s="1"/>
  <c r="X33" i="1" s="1"/>
  <c r="Y33" i="1" s="1"/>
  <c r="Z33" i="1" s="1"/>
  <c r="AA33" i="1" s="1"/>
  <c r="AB33" i="1" s="1"/>
  <c r="AC33" i="1" s="1"/>
  <c r="I41" i="1"/>
  <c r="I47" i="1"/>
  <c r="J47" i="1" s="1"/>
  <c r="K47" i="1" s="1"/>
  <c r="L47" i="1" s="1"/>
  <c r="M47" i="1" s="1"/>
  <c r="N47" i="1" s="1"/>
  <c r="O47" i="1" s="1"/>
  <c r="P47" i="1" s="1"/>
  <c r="Q47" i="1" s="1"/>
  <c r="R47" i="1" s="1"/>
  <c r="S47" i="1" s="1"/>
  <c r="T47" i="1" s="1"/>
  <c r="U47" i="1" s="1"/>
  <c r="V47" i="1" s="1"/>
  <c r="W47" i="1" s="1"/>
  <c r="X47" i="1" s="1"/>
  <c r="Y47" i="1" s="1"/>
  <c r="Z47" i="1" s="1"/>
  <c r="AA47" i="1" s="1"/>
  <c r="AB47" i="1" s="1"/>
  <c r="AC47" i="1" s="1"/>
  <c r="I37" i="1"/>
  <c r="J37" i="1" s="1"/>
  <c r="K37" i="1" s="1"/>
  <c r="L37" i="1" s="1"/>
  <c r="M37" i="1" s="1"/>
  <c r="N37" i="1" s="1"/>
  <c r="O37" i="1" s="1"/>
  <c r="P37" i="1" s="1"/>
  <c r="Q37" i="1" s="1"/>
  <c r="R37" i="1" s="1"/>
  <c r="S37" i="1" s="1"/>
  <c r="T37" i="1" s="1"/>
  <c r="U37" i="1" s="1"/>
  <c r="V37" i="1" s="1"/>
  <c r="W37" i="1" s="1"/>
  <c r="X37" i="1" s="1"/>
  <c r="Y37" i="1" s="1"/>
  <c r="Z37" i="1" s="1"/>
  <c r="AA37" i="1" s="1"/>
  <c r="AB37" i="1" s="1"/>
  <c r="AC37" i="1" s="1"/>
  <c r="I21" i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I24" i="1"/>
  <c r="J4" i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J29" i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AD29" i="1" s="1"/>
  <c r="AE29" i="1" s="1"/>
  <c r="AF29" i="1" s="1"/>
  <c r="AG29" i="1" s="1"/>
  <c r="AH29" i="1" s="1"/>
  <c r="I31" i="1"/>
  <c r="J31" i="1" s="1"/>
  <c r="K31" i="1" s="1"/>
  <c r="L31" i="1" s="1"/>
  <c r="M31" i="1" s="1"/>
  <c r="N31" i="1" s="1"/>
  <c r="O31" i="1" s="1"/>
  <c r="P31" i="1" s="1"/>
  <c r="Q31" i="1" s="1"/>
  <c r="R31" i="1" s="1"/>
  <c r="S31" i="1" s="1"/>
  <c r="T31" i="1" s="1"/>
  <c r="U31" i="1" s="1"/>
  <c r="V31" i="1" s="1"/>
  <c r="W31" i="1" s="1"/>
  <c r="X31" i="1" s="1"/>
  <c r="Y31" i="1" s="1"/>
  <c r="Z31" i="1" s="1"/>
  <c r="AA31" i="1" s="1"/>
  <c r="AB31" i="1" s="1"/>
  <c r="AC31" i="1" s="1"/>
  <c r="I49" i="1"/>
  <c r="I20" i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AD11" i="1"/>
  <c r="AE11" i="1" s="1"/>
  <c r="AF11" i="1" s="1"/>
  <c r="AG11" i="1" s="1"/>
  <c r="AH11" i="1" s="1"/>
  <c r="AL111" i="1"/>
  <c r="J25" i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J10" i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AB10" i="1" s="1"/>
  <c r="AC10" i="1" s="1"/>
  <c r="J50" i="1"/>
  <c r="K50" i="1" s="1"/>
  <c r="L50" i="1" s="1"/>
  <c r="M50" i="1" s="1"/>
  <c r="N50" i="1" s="1"/>
  <c r="O50" i="1" s="1"/>
  <c r="P50" i="1" s="1"/>
  <c r="Q50" i="1" s="1"/>
  <c r="R50" i="1" s="1"/>
  <c r="S50" i="1" s="1"/>
  <c r="T50" i="1" s="1"/>
  <c r="U50" i="1" s="1"/>
  <c r="V50" i="1" s="1"/>
  <c r="W50" i="1" s="1"/>
  <c r="X50" i="1" s="1"/>
  <c r="Y50" i="1" s="1"/>
  <c r="Z50" i="1" s="1"/>
  <c r="AA50" i="1" s="1"/>
  <c r="AB50" i="1" s="1"/>
  <c r="AC50" i="1" s="1"/>
  <c r="J34" i="1"/>
  <c r="K34" i="1" s="1"/>
  <c r="L34" i="1" s="1"/>
  <c r="M34" i="1" s="1"/>
  <c r="N34" i="1" s="1"/>
  <c r="O34" i="1" s="1"/>
  <c r="P34" i="1" s="1"/>
  <c r="Q34" i="1" s="1"/>
  <c r="R34" i="1" s="1"/>
  <c r="S34" i="1" s="1"/>
  <c r="T34" i="1" s="1"/>
  <c r="U34" i="1" s="1"/>
  <c r="V34" i="1" s="1"/>
  <c r="W34" i="1" s="1"/>
  <c r="X34" i="1" s="1"/>
  <c r="Y34" i="1" s="1"/>
  <c r="Z34" i="1" s="1"/>
  <c r="AA34" i="1" s="1"/>
  <c r="AB34" i="1" s="1"/>
  <c r="AC34" i="1" s="1"/>
  <c r="J43" i="1"/>
  <c r="K43" i="1" s="1"/>
  <c r="L43" i="1" s="1"/>
  <c r="M43" i="1" s="1"/>
  <c r="N43" i="1" s="1"/>
  <c r="O43" i="1" s="1"/>
  <c r="P43" i="1" s="1"/>
  <c r="Q43" i="1" s="1"/>
  <c r="R43" i="1" s="1"/>
  <c r="S43" i="1" s="1"/>
  <c r="T43" i="1" s="1"/>
  <c r="U43" i="1" s="1"/>
  <c r="V43" i="1" s="1"/>
  <c r="W43" i="1" s="1"/>
  <c r="X43" i="1" s="1"/>
  <c r="Y43" i="1" s="1"/>
  <c r="Z43" i="1" s="1"/>
  <c r="AA43" i="1" s="1"/>
  <c r="AB43" i="1" s="1"/>
  <c r="AC43" i="1" s="1"/>
  <c r="J35" i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J24" i="1"/>
  <c r="K24" i="1" s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 s="1"/>
  <c r="W24" i="1" s="1"/>
  <c r="X24" i="1" s="1"/>
  <c r="Y24" i="1" s="1"/>
  <c r="Z24" i="1" s="1"/>
  <c r="AA24" i="1" s="1"/>
  <c r="AB24" i="1" s="1"/>
  <c r="AC24" i="1" s="1"/>
  <c r="I46" i="1"/>
  <c r="J46" i="1" s="1"/>
  <c r="K46" i="1" s="1"/>
  <c r="L46" i="1" s="1"/>
  <c r="M46" i="1" s="1"/>
  <c r="N46" i="1" s="1"/>
  <c r="O46" i="1" s="1"/>
  <c r="P46" i="1" s="1"/>
  <c r="Q46" i="1" s="1"/>
  <c r="R46" i="1" s="1"/>
  <c r="S46" i="1" s="1"/>
  <c r="T46" i="1" s="1"/>
  <c r="U46" i="1" s="1"/>
  <c r="V46" i="1" s="1"/>
  <c r="W46" i="1" s="1"/>
  <c r="X46" i="1" s="1"/>
  <c r="Y46" i="1" s="1"/>
  <c r="Z46" i="1" s="1"/>
  <c r="AA46" i="1" s="1"/>
  <c r="AB46" i="1" s="1"/>
  <c r="AC46" i="1" s="1"/>
  <c r="I7" i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I15" i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I52" i="1"/>
  <c r="J52" i="1" s="1"/>
  <c r="K52" i="1" s="1"/>
  <c r="L52" i="1" s="1"/>
  <c r="M52" i="1" s="1"/>
  <c r="N52" i="1" s="1"/>
  <c r="O52" i="1" s="1"/>
  <c r="P52" i="1" s="1"/>
  <c r="Q52" i="1" s="1"/>
  <c r="R52" i="1" s="1"/>
  <c r="S52" i="1" s="1"/>
  <c r="T52" i="1" s="1"/>
  <c r="U52" i="1" s="1"/>
  <c r="V52" i="1" s="1"/>
  <c r="W52" i="1" s="1"/>
  <c r="X52" i="1" s="1"/>
  <c r="Y52" i="1" s="1"/>
  <c r="Z52" i="1" s="1"/>
  <c r="AA52" i="1" s="1"/>
  <c r="AB52" i="1" s="1"/>
  <c r="AC52" i="1" s="1"/>
  <c r="I17" i="1"/>
  <c r="J17" i="1" s="1"/>
  <c r="K17" i="1" s="1"/>
  <c r="L17" i="1" s="1"/>
  <c r="M17" i="1" s="1"/>
  <c r="N17" i="1" s="1"/>
  <c r="O17" i="1" s="1"/>
  <c r="P17" i="1" s="1"/>
  <c r="Q17" i="1" s="1"/>
  <c r="R17" i="1" s="1"/>
  <c r="S17" i="1" s="1"/>
  <c r="T17" i="1" s="1"/>
  <c r="U17" i="1" s="1"/>
  <c r="V17" i="1" s="1"/>
  <c r="W17" i="1" s="1"/>
  <c r="X17" i="1" s="1"/>
  <c r="Y17" i="1" s="1"/>
  <c r="Z17" i="1" s="1"/>
  <c r="AA17" i="1" s="1"/>
  <c r="AB17" i="1" s="1"/>
  <c r="AC17" i="1" s="1"/>
  <c r="I19" i="1"/>
  <c r="J19" i="1" s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I44" i="1"/>
  <c r="J44" i="1" s="1"/>
  <c r="K44" i="1" s="1"/>
  <c r="L44" i="1" s="1"/>
  <c r="M44" i="1" s="1"/>
  <c r="N44" i="1" s="1"/>
  <c r="O44" i="1" s="1"/>
  <c r="P44" i="1" s="1"/>
  <c r="Q44" i="1" s="1"/>
  <c r="R44" i="1" s="1"/>
  <c r="S44" i="1" s="1"/>
  <c r="T44" i="1" s="1"/>
  <c r="U44" i="1" s="1"/>
  <c r="V44" i="1" s="1"/>
  <c r="W44" i="1" s="1"/>
  <c r="X44" i="1" s="1"/>
  <c r="Y44" i="1" s="1"/>
  <c r="Z44" i="1" s="1"/>
  <c r="AA44" i="1" s="1"/>
  <c r="AB44" i="1" s="1"/>
  <c r="AC44" i="1" s="1"/>
  <c r="I23" i="1"/>
  <c r="J23" i="1" s="1"/>
  <c r="K23" i="1" s="1"/>
  <c r="L23" i="1" s="1"/>
  <c r="M23" i="1" s="1"/>
  <c r="N23" i="1" s="1"/>
  <c r="O23" i="1" s="1"/>
  <c r="P23" i="1" s="1"/>
  <c r="Q23" i="1" s="1"/>
  <c r="R23" i="1" s="1"/>
  <c r="S23" i="1" s="1"/>
  <c r="T23" i="1" s="1"/>
  <c r="U23" i="1" s="1"/>
  <c r="V23" i="1" s="1"/>
  <c r="W23" i="1" s="1"/>
  <c r="X23" i="1" s="1"/>
  <c r="Y23" i="1" s="1"/>
  <c r="Z23" i="1" s="1"/>
  <c r="AA23" i="1" s="1"/>
  <c r="AB23" i="1" s="1"/>
  <c r="AC23" i="1" s="1"/>
  <c r="I32" i="1"/>
  <c r="J32" i="1" s="1"/>
  <c r="K32" i="1" s="1"/>
  <c r="L32" i="1" s="1"/>
  <c r="M32" i="1" s="1"/>
  <c r="N32" i="1" s="1"/>
  <c r="O32" i="1" s="1"/>
  <c r="P32" i="1" s="1"/>
  <c r="Q32" i="1" s="1"/>
  <c r="R32" i="1" s="1"/>
  <c r="S32" i="1" s="1"/>
  <c r="T32" i="1" s="1"/>
  <c r="U32" i="1" s="1"/>
  <c r="V32" i="1" s="1"/>
  <c r="W32" i="1" s="1"/>
  <c r="X32" i="1" s="1"/>
  <c r="Y32" i="1" s="1"/>
  <c r="Z32" i="1" s="1"/>
  <c r="AA32" i="1" s="1"/>
  <c r="AB32" i="1" s="1"/>
  <c r="AC32" i="1" s="1"/>
  <c r="I38" i="1"/>
  <c r="J38" i="1" s="1"/>
  <c r="K38" i="1" s="1"/>
  <c r="L38" i="1" s="1"/>
  <c r="M38" i="1" s="1"/>
  <c r="N38" i="1" s="1"/>
  <c r="O38" i="1" s="1"/>
  <c r="P38" i="1" s="1"/>
  <c r="Q38" i="1" s="1"/>
  <c r="R38" i="1" s="1"/>
  <c r="S38" i="1" s="1"/>
  <c r="T38" i="1" s="1"/>
  <c r="U38" i="1" s="1"/>
  <c r="V38" i="1" s="1"/>
  <c r="W38" i="1" s="1"/>
  <c r="X38" i="1" s="1"/>
  <c r="Y38" i="1" s="1"/>
  <c r="Z38" i="1" s="1"/>
  <c r="AA38" i="1" s="1"/>
  <c r="AB38" i="1" s="1"/>
  <c r="AC38" i="1" s="1"/>
  <c r="I39" i="1"/>
  <c r="J39" i="1" s="1"/>
  <c r="K39" i="1" s="1"/>
  <c r="L39" i="1" s="1"/>
  <c r="M39" i="1" s="1"/>
  <c r="N39" i="1" s="1"/>
  <c r="O39" i="1" s="1"/>
  <c r="P39" i="1" s="1"/>
  <c r="Q39" i="1" s="1"/>
  <c r="R39" i="1" s="1"/>
  <c r="S39" i="1" s="1"/>
  <c r="T39" i="1" s="1"/>
  <c r="U39" i="1" s="1"/>
  <c r="V39" i="1" s="1"/>
  <c r="W39" i="1" s="1"/>
  <c r="X39" i="1" s="1"/>
  <c r="Y39" i="1" s="1"/>
  <c r="Z39" i="1" s="1"/>
  <c r="AA39" i="1" s="1"/>
  <c r="AB39" i="1" s="1"/>
  <c r="AC39" i="1" s="1"/>
  <c r="I12" i="1"/>
  <c r="J12" i="1" s="1"/>
  <c r="K12" i="1" s="1"/>
  <c r="L12" i="1" s="1"/>
  <c r="M12" i="1" s="1"/>
  <c r="N12" i="1" s="1"/>
  <c r="O12" i="1" s="1"/>
  <c r="P12" i="1" s="1"/>
  <c r="Q12" i="1" s="1"/>
  <c r="R12" i="1" s="1"/>
  <c r="S12" i="1" s="1"/>
  <c r="T12" i="1" s="1"/>
  <c r="U12" i="1" s="1"/>
  <c r="V12" i="1" s="1"/>
  <c r="W12" i="1" s="1"/>
  <c r="X12" i="1" s="1"/>
  <c r="Y12" i="1" s="1"/>
  <c r="Z12" i="1" s="1"/>
  <c r="AA12" i="1" s="1"/>
  <c r="AB12" i="1" s="1"/>
  <c r="AC12" i="1" s="1"/>
  <c r="I5" i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J49" i="1"/>
  <c r="K49" i="1" s="1"/>
  <c r="L49" i="1" s="1"/>
  <c r="M49" i="1" s="1"/>
  <c r="N49" i="1" s="1"/>
  <c r="O49" i="1" s="1"/>
  <c r="P49" i="1" s="1"/>
  <c r="Q49" i="1" s="1"/>
  <c r="R49" i="1" s="1"/>
  <c r="S49" i="1" s="1"/>
  <c r="T49" i="1" s="1"/>
  <c r="U49" i="1" s="1"/>
  <c r="V49" i="1" s="1"/>
  <c r="W49" i="1" s="1"/>
  <c r="X49" i="1" s="1"/>
  <c r="Y49" i="1" s="1"/>
  <c r="Z49" i="1" s="1"/>
  <c r="AA49" i="1" s="1"/>
  <c r="AB49" i="1" s="1"/>
  <c r="AC49" i="1" s="1"/>
  <c r="J9" i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J41" i="1"/>
  <c r="K41" i="1" s="1"/>
  <c r="L41" i="1" s="1"/>
  <c r="M41" i="1" s="1"/>
  <c r="N41" i="1" s="1"/>
  <c r="O41" i="1" s="1"/>
  <c r="P41" i="1" s="1"/>
  <c r="Q41" i="1" s="1"/>
  <c r="R41" i="1" s="1"/>
  <c r="S41" i="1" s="1"/>
  <c r="T41" i="1" s="1"/>
  <c r="U41" i="1" s="1"/>
  <c r="V41" i="1" s="1"/>
  <c r="W41" i="1" s="1"/>
  <c r="X41" i="1" s="1"/>
  <c r="Y41" i="1" s="1"/>
  <c r="Z41" i="1" s="1"/>
  <c r="AA41" i="1" s="1"/>
  <c r="AB41" i="1" s="1"/>
  <c r="AC41" i="1" s="1"/>
  <c r="J18" i="1"/>
  <c r="K18" i="1" s="1"/>
  <c r="L18" i="1" s="1"/>
  <c r="M18" i="1" s="1"/>
  <c r="N18" i="1" s="1"/>
  <c r="O18" i="1" s="1"/>
  <c r="P18" i="1" s="1"/>
  <c r="Q18" i="1" s="1"/>
  <c r="R18" i="1" s="1"/>
  <c r="S18" i="1" s="1"/>
  <c r="T18" i="1" s="1"/>
  <c r="U18" i="1" s="1"/>
  <c r="V18" i="1" s="1"/>
  <c r="W18" i="1" s="1"/>
  <c r="X18" i="1" s="1"/>
  <c r="Y18" i="1" s="1"/>
  <c r="Z18" i="1" s="1"/>
  <c r="AA18" i="1" s="1"/>
  <c r="AB18" i="1" s="1"/>
  <c r="AC18" i="1" s="1"/>
  <c r="J8" i="1"/>
  <c r="K8" i="1" s="1"/>
  <c r="L8" i="1" s="1"/>
  <c r="M8" i="1" s="1"/>
  <c r="N8" i="1" s="1"/>
  <c r="O8" i="1" s="1"/>
  <c r="P8" i="1" s="1"/>
  <c r="Q8" i="1" s="1"/>
  <c r="R8" i="1" s="1"/>
  <c r="S8" i="1" s="1"/>
  <c r="T8" i="1" s="1"/>
  <c r="U8" i="1" s="1"/>
  <c r="V8" i="1" s="1"/>
  <c r="W8" i="1" s="1"/>
  <c r="X8" i="1" s="1"/>
  <c r="Y8" i="1" s="1"/>
  <c r="Z8" i="1" s="1"/>
  <c r="AA8" i="1" s="1"/>
  <c r="AB8" i="1" s="1"/>
  <c r="AC8" i="1" s="1"/>
  <c r="I42" i="1"/>
  <c r="J42" i="1" s="1"/>
  <c r="K42" i="1" s="1"/>
  <c r="L42" i="1" s="1"/>
  <c r="M42" i="1" s="1"/>
  <c r="N42" i="1" s="1"/>
  <c r="O42" i="1" s="1"/>
  <c r="P42" i="1" s="1"/>
  <c r="Q42" i="1" s="1"/>
  <c r="R42" i="1" s="1"/>
  <c r="S42" i="1" s="1"/>
  <c r="T42" i="1" s="1"/>
  <c r="U42" i="1" s="1"/>
  <c r="V42" i="1" s="1"/>
  <c r="W42" i="1" s="1"/>
  <c r="X42" i="1" s="1"/>
  <c r="Y42" i="1" s="1"/>
  <c r="Z42" i="1" s="1"/>
  <c r="AA42" i="1" s="1"/>
  <c r="AB42" i="1" s="1"/>
  <c r="AC42" i="1" s="1"/>
  <c r="I26" i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X26" i="1" s="1"/>
  <c r="Y26" i="1" s="1"/>
  <c r="Z26" i="1" s="1"/>
  <c r="AA26" i="1" s="1"/>
  <c r="AB26" i="1" s="1"/>
  <c r="AC26" i="1" s="1"/>
  <c r="I27" i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W27" i="1" s="1"/>
  <c r="X27" i="1" s="1"/>
  <c r="Y27" i="1" s="1"/>
  <c r="Z27" i="1" s="1"/>
  <c r="AA27" i="1" s="1"/>
  <c r="AB27" i="1" s="1"/>
  <c r="AC27" i="1" s="1"/>
  <c r="I51" i="1"/>
  <c r="J51" i="1" s="1"/>
  <c r="K51" i="1" s="1"/>
  <c r="L51" i="1" s="1"/>
  <c r="M51" i="1" s="1"/>
  <c r="N51" i="1" s="1"/>
  <c r="O51" i="1" s="1"/>
  <c r="P51" i="1" s="1"/>
  <c r="Q51" i="1" s="1"/>
  <c r="R51" i="1" s="1"/>
  <c r="S51" i="1" s="1"/>
  <c r="T51" i="1" s="1"/>
  <c r="U51" i="1" s="1"/>
  <c r="V51" i="1" s="1"/>
  <c r="W51" i="1" s="1"/>
  <c r="X51" i="1" s="1"/>
  <c r="Y51" i="1" s="1"/>
  <c r="Z51" i="1" s="1"/>
  <c r="AA51" i="1" s="1"/>
  <c r="AB51" i="1" s="1"/>
  <c r="AC51" i="1" s="1"/>
  <c r="I16" i="1"/>
  <c r="J16" i="1" s="1"/>
  <c r="K16" i="1" s="1"/>
  <c r="L16" i="1" s="1"/>
  <c r="M16" i="1" s="1"/>
  <c r="N16" i="1" s="1"/>
  <c r="O16" i="1" s="1"/>
  <c r="P16" i="1" s="1"/>
  <c r="Q16" i="1" s="1"/>
  <c r="R16" i="1" s="1"/>
  <c r="S16" i="1" s="1"/>
  <c r="T16" i="1" s="1"/>
  <c r="U16" i="1" s="1"/>
  <c r="V16" i="1" s="1"/>
  <c r="W16" i="1" s="1"/>
  <c r="X16" i="1" s="1"/>
  <c r="Y16" i="1" s="1"/>
  <c r="Z16" i="1" s="1"/>
  <c r="AA16" i="1" s="1"/>
  <c r="AB16" i="1" s="1"/>
  <c r="AC16" i="1" s="1"/>
  <c r="I3" i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I48" i="1"/>
  <c r="J48" i="1" s="1"/>
  <c r="K48" i="1" s="1"/>
  <c r="L48" i="1" s="1"/>
  <c r="M48" i="1" s="1"/>
  <c r="N48" i="1" s="1"/>
  <c r="O48" i="1" s="1"/>
  <c r="P48" i="1" s="1"/>
  <c r="Q48" i="1" s="1"/>
  <c r="R48" i="1" s="1"/>
  <c r="S48" i="1" s="1"/>
  <c r="T48" i="1" s="1"/>
  <c r="U48" i="1" s="1"/>
  <c r="V48" i="1" s="1"/>
  <c r="W48" i="1" s="1"/>
  <c r="X48" i="1" s="1"/>
  <c r="Y48" i="1" s="1"/>
  <c r="Z48" i="1" s="1"/>
  <c r="AA48" i="1" s="1"/>
  <c r="AB48" i="1" s="1"/>
  <c r="AC48" i="1" s="1"/>
  <c r="I6" i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I14" i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C14" i="1" s="1"/>
  <c r="AD27" i="1" l="1"/>
  <c r="AE27" i="1" s="1"/>
  <c r="AF27" i="1" s="1"/>
  <c r="AG27" i="1" s="1"/>
  <c r="AH27" i="1" s="1"/>
  <c r="AD33" i="1"/>
  <c r="AE33" i="1" s="1"/>
  <c r="AF33" i="1" s="1"/>
  <c r="AG33" i="1" s="1"/>
  <c r="AH33" i="1" s="1"/>
  <c r="AD12" i="1"/>
  <c r="AE12" i="1" s="1"/>
  <c r="AF12" i="1" s="1"/>
  <c r="AG12" i="1" s="1"/>
  <c r="AH12" i="1" s="1"/>
  <c r="AD7" i="1"/>
  <c r="AE7" i="1" s="1"/>
  <c r="AF7" i="1" s="1"/>
  <c r="AG7" i="1" s="1"/>
  <c r="AH7" i="1" s="1"/>
  <c r="AD13" i="1"/>
  <c r="AE13" i="1" s="1"/>
  <c r="AF13" i="1" s="1"/>
  <c r="AG13" i="1" s="1"/>
  <c r="AH13" i="1" s="1"/>
  <c r="AD26" i="1"/>
  <c r="AE26" i="1" s="1"/>
  <c r="AF26" i="1" s="1"/>
  <c r="AG26" i="1" s="1"/>
  <c r="AH26" i="1" s="1"/>
  <c r="AD45" i="1"/>
  <c r="AE45" i="1" s="1"/>
  <c r="AF45" i="1" s="1"/>
  <c r="AG45" i="1" s="1"/>
  <c r="AH45" i="1" s="1"/>
  <c r="AD39" i="1"/>
  <c r="AE39" i="1" s="1"/>
  <c r="AF39" i="1" s="1"/>
  <c r="AG39" i="1" s="1"/>
  <c r="AH39" i="1" s="1"/>
  <c r="AD46" i="1"/>
  <c r="AE46" i="1" s="1"/>
  <c r="AF46" i="1" s="1"/>
  <c r="AG46" i="1" s="1"/>
  <c r="AH46" i="1" s="1"/>
  <c r="AD50" i="1"/>
  <c r="AE50" i="1" s="1"/>
  <c r="AF50" i="1" s="1"/>
  <c r="AG50" i="1" s="1"/>
  <c r="AH50" i="1" s="1"/>
  <c r="AD20" i="1"/>
  <c r="AE20" i="1" s="1"/>
  <c r="AF20" i="1" s="1"/>
  <c r="AG20" i="1" s="1"/>
  <c r="AH20" i="1" s="1"/>
  <c r="AD14" i="1"/>
  <c r="AE14" i="1" s="1"/>
  <c r="AF14" i="1" s="1"/>
  <c r="AG14" i="1" s="1"/>
  <c r="AH14" i="1" s="1"/>
  <c r="AD16" i="1"/>
  <c r="AE16" i="1" s="1"/>
  <c r="AF16" i="1" s="1"/>
  <c r="AG16" i="1" s="1"/>
  <c r="AH16" i="1" s="1"/>
  <c r="AD42" i="1"/>
  <c r="AE42" i="1" s="1"/>
  <c r="AF42" i="1" s="1"/>
  <c r="AG42" i="1" s="1"/>
  <c r="AH42" i="1" s="1"/>
  <c r="AD30" i="1"/>
  <c r="AE30" i="1" s="1"/>
  <c r="AF30" i="1" s="1"/>
  <c r="AG30" i="1" s="1"/>
  <c r="AH30" i="1" s="1"/>
  <c r="AD36" i="1"/>
  <c r="AE36" i="1" s="1"/>
  <c r="AF36" i="1" s="1"/>
  <c r="AG36" i="1" s="1"/>
  <c r="AH36" i="1" s="1"/>
  <c r="AD38" i="1"/>
  <c r="AE38" i="1" s="1"/>
  <c r="AF38" i="1" s="1"/>
  <c r="AG38" i="1" s="1"/>
  <c r="AH38" i="1" s="1"/>
  <c r="AD23" i="1"/>
  <c r="AE23" i="1" s="1"/>
  <c r="AF23" i="1" s="1"/>
  <c r="AG23" i="1" s="1"/>
  <c r="AH23" i="1" s="1"/>
  <c r="AD52" i="1"/>
  <c r="AE52" i="1" s="1"/>
  <c r="AF52" i="1" s="1"/>
  <c r="AG52" i="1" s="1"/>
  <c r="AH52" i="1" s="1"/>
  <c r="AD24" i="1"/>
  <c r="AE24" i="1" s="1"/>
  <c r="AF24" i="1" s="1"/>
  <c r="AG24" i="1" s="1"/>
  <c r="AH24" i="1" s="1"/>
  <c r="AD35" i="1"/>
  <c r="AE35" i="1" s="1"/>
  <c r="AF35" i="1" s="1"/>
  <c r="AG35" i="1" s="1"/>
  <c r="AH35" i="1" s="1"/>
  <c r="AD10" i="1"/>
  <c r="AE10" i="1" s="1"/>
  <c r="AF10" i="1" s="1"/>
  <c r="AG10" i="1" s="1"/>
  <c r="AH10" i="1" s="1"/>
  <c r="AD31" i="1"/>
  <c r="AE31" i="1" s="1"/>
  <c r="AF31" i="1" s="1"/>
  <c r="AG31" i="1" s="1"/>
  <c r="AH31" i="1" s="1"/>
  <c r="AD48" i="1"/>
  <c r="AE48" i="1" s="1"/>
  <c r="AF48" i="1" s="1"/>
  <c r="AG48" i="1" s="1"/>
  <c r="AH48" i="1" s="1"/>
  <c r="AD18" i="1"/>
  <c r="AE18" i="1" s="1"/>
  <c r="AF18" i="1" s="1"/>
  <c r="AG18" i="1" s="1"/>
  <c r="AH18" i="1" s="1"/>
  <c r="AD49" i="1"/>
  <c r="AE49" i="1" s="1"/>
  <c r="AF49" i="1" s="1"/>
  <c r="AG49" i="1" s="1"/>
  <c r="AH49" i="1" s="1"/>
  <c r="AD19" i="1"/>
  <c r="AE19" i="1" s="1"/>
  <c r="AF19" i="1" s="1"/>
  <c r="AG19" i="1" s="1"/>
  <c r="AH19" i="1" s="1"/>
  <c r="AD37" i="1"/>
  <c r="AE37" i="1" s="1"/>
  <c r="AF37" i="1" s="1"/>
  <c r="AG37" i="1" s="1"/>
  <c r="AH37" i="1" s="1"/>
  <c r="AD34" i="1"/>
  <c r="AE34" i="1" s="1"/>
  <c r="AF34" i="1" s="1"/>
  <c r="AG34" i="1" s="1"/>
  <c r="AH34" i="1" s="1"/>
  <c r="AL112" i="1"/>
  <c r="AD3" i="1"/>
  <c r="AE3" i="1" s="1"/>
  <c r="AF3" i="1" s="1"/>
  <c r="AG3" i="1" s="1"/>
  <c r="AH3" i="1" s="1"/>
  <c r="AD41" i="1"/>
  <c r="AE41" i="1" s="1"/>
  <c r="AF41" i="1" s="1"/>
  <c r="AG41" i="1" s="1"/>
  <c r="AH41" i="1" s="1"/>
  <c r="AD17" i="1"/>
  <c r="AE17" i="1" s="1"/>
  <c r="AF17" i="1" s="1"/>
  <c r="AG17" i="1" s="1"/>
  <c r="AH17" i="1" s="1"/>
  <c r="AD47" i="1"/>
  <c r="AE47" i="1" s="1"/>
  <c r="AF47" i="1" s="1"/>
  <c r="AG47" i="1" s="1"/>
  <c r="AH47" i="1" s="1"/>
  <c r="AD6" i="1"/>
  <c r="AE6" i="1" s="1"/>
  <c r="AF6" i="1" s="1"/>
  <c r="AG6" i="1" s="1"/>
  <c r="AH6" i="1" s="1"/>
  <c r="AD51" i="1"/>
  <c r="AE51" i="1" s="1"/>
  <c r="AF51" i="1" s="1"/>
  <c r="AG51" i="1" s="1"/>
  <c r="AH51" i="1" s="1"/>
  <c r="AD8" i="1"/>
  <c r="AE8" i="1" s="1"/>
  <c r="AF8" i="1" s="1"/>
  <c r="AG8" i="1" s="1"/>
  <c r="AH8" i="1" s="1"/>
  <c r="AD9" i="1"/>
  <c r="AE9" i="1" s="1"/>
  <c r="AF9" i="1" s="1"/>
  <c r="AG9" i="1" s="1"/>
  <c r="AH9" i="1" s="1"/>
  <c r="AD40" i="1"/>
  <c r="AE40" i="1" s="1"/>
  <c r="AF40" i="1" s="1"/>
  <c r="AG40" i="1" s="1"/>
  <c r="AH40" i="1" s="1"/>
  <c r="AD5" i="1"/>
  <c r="AE5" i="1" s="1"/>
  <c r="AF5" i="1" s="1"/>
  <c r="AG5" i="1" s="1"/>
  <c r="AH5" i="1" s="1"/>
  <c r="AD32" i="1"/>
  <c r="AE32" i="1" s="1"/>
  <c r="AF32" i="1" s="1"/>
  <c r="AG32" i="1" s="1"/>
  <c r="AH32" i="1" s="1"/>
  <c r="AD44" i="1"/>
  <c r="AE44" i="1" s="1"/>
  <c r="AF44" i="1" s="1"/>
  <c r="AG44" i="1" s="1"/>
  <c r="AH44" i="1" s="1"/>
  <c r="AD15" i="1"/>
  <c r="AE15" i="1" s="1"/>
  <c r="AF15" i="1" s="1"/>
  <c r="AG15" i="1" s="1"/>
  <c r="AH15" i="1" s="1"/>
  <c r="AD21" i="1"/>
  <c r="AE21" i="1" s="1"/>
  <c r="AF21" i="1" s="1"/>
  <c r="AG21" i="1" s="1"/>
  <c r="AH21" i="1" s="1"/>
  <c r="AD43" i="1"/>
  <c r="AE43" i="1" s="1"/>
  <c r="AF43" i="1" s="1"/>
  <c r="AG43" i="1" s="1"/>
  <c r="AH43" i="1" s="1"/>
  <c r="AD25" i="1"/>
  <c r="AE25" i="1" s="1"/>
  <c r="AF25" i="1" s="1"/>
  <c r="AG25" i="1" s="1"/>
  <c r="AH25" i="1" s="1"/>
  <c r="AD22" i="1"/>
  <c r="AE22" i="1" s="1"/>
  <c r="AF22" i="1" s="1"/>
  <c r="AG22" i="1" s="1"/>
  <c r="AH22" i="1" s="1"/>
  <c r="AL113" i="1" l="1"/>
  <c r="AL114" i="1" l="1"/>
  <c r="AL115" i="1" l="1"/>
  <c r="AL116" i="1" l="1"/>
  <c r="AL117" i="1" l="1"/>
  <c r="AL118" i="1" l="1"/>
  <c r="AL119" i="1" l="1"/>
  <c r="AL120" i="1" l="1"/>
  <c r="AL121" i="1" l="1"/>
  <c r="AL122" i="1" l="1"/>
  <c r="AL123" i="1" l="1"/>
  <c r="AL124" i="1" l="1"/>
  <c r="AL125" i="1" l="1"/>
  <c r="AL126" i="1" l="1"/>
  <c r="AL127" i="1" l="1"/>
  <c r="AL128" i="1" l="1"/>
  <c r="AL129" i="1" l="1"/>
  <c r="AL130" i="1" l="1"/>
  <c r="AL131" i="1" l="1"/>
  <c r="AL132" i="1" l="1"/>
  <c r="AL133" i="1" l="1"/>
  <c r="AL134" i="1" l="1"/>
  <c r="AL135" i="1" l="1"/>
  <c r="AL136" i="1" l="1"/>
  <c r="AL137" i="1" l="1"/>
  <c r="AL139" i="1" l="1"/>
  <c r="AL140" i="1" l="1"/>
  <c r="AL141" i="1" l="1"/>
  <c r="AL142" i="1" l="1"/>
  <c r="AL143" i="1" l="1"/>
  <c r="AL144" i="1" l="1"/>
  <c r="AL145" i="1" l="1"/>
  <c r="AL146" i="1" l="1"/>
  <c r="AL147" i="1" l="1"/>
  <c r="AL148" i="1" l="1"/>
  <c r="AL149" i="1" l="1"/>
  <c r="AL150" i="1" l="1"/>
  <c r="AL151" i="1" l="1"/>
  <c r="AL152" i="1" l="1"/>
  <c r="AL153" i="1" l="1"/>
  <c r="AL154" i="1" l="1"/>
  <c r="AL155" i="1" l="1"/>
  <c r="AL156" i="1" l="1"/>
  <c r="AL157" i="1" l="1"/>
  <c r="AL158" i="1" l="1"/>
  <c r="AL159" i="1" l="1"/>
  <c r="AL160" i="1" l="1"/>
  <c r="AL161" i="1" l="1"/>
  <c r="AL162" i="1" l="1"/>
  <c r="AL163" i="1" l="1"/>
  <c r="AL164" i="1" l="1"/>
  <c r="AL165" i="1" l="1"/>
  <c r="AL166" i="1" l="1"/>
  <c r="AL167" i="1" l="1"/>
  <c r="AL168" i="1" l="1"/>
  <c r="AL169" i="1" l="1"/>
  <c r="AL170" i="1" l="1"/>
  <c r="AL171" i="1" l="1"/>
  <c r="AL172" i="1" l="1"/>
  <c r="AL173" i="1" l="1"/>
  <c r="AL174" i="1" l="1"/>
  <c r="AL175" i="1" l="1"/>
  <c r="AL176" i="1" l="1"/>
  <c r="AL177" i="1" l="1"/>
  <c r="AL178" i="1" l="1"/>
  <c r="AL179" i="1" l="1"/>
  <c r="AL180" i="1" l="1"/>
  <c r="AL181" i="1" l="1"/>
  <c r="AL182" i="1" l="1"/>
  <c r="AL183" i="1" l="1"/>
  <c r="AL184" i="1" l="1"/>
  <c r="AL185" i="1" l="1"/>
  <c r="AL186" i="1" l="1"/>
  <c r="AL187" i="1" l="1"/>
  <c r="AL188" i="1" l="1"/>
  <c r="AL189" i="1" l="1"/>
  <c r="AL190" i="1" l="1"/>
  <c r="AL191" i="1" l="1"/>
  <c r="AL192" i="1" l="1"/>
  <c r="AL193" i="1" l="1"/>
  <c r="AL194" i="1" l="1"/>
  <c r="AL195" i="1" l="1"/>
  <c r="AL196" i="1" l="1"/>
  <c r="AL197" i="1" l="1"/>
  <c r="AL198" i="1" l="1"/>
  <c r="AL199" i="1" l="1"/>
  <c r="AL200" i="1" l="1"/>
  <c r="AL201" i="1" l="1"/>
  <c r="AL202" i="1" l="1"/>
  <c r="AL203" i="1" l="1"/>
  <c r="AL204" i="1" l="1"/>
  <c r="AL205" i="1" l="1"/>
  <c r="AL206" i="1" l="1"/>
  <c r="AL207" i="1" l="1"/>
  <c r="AL208" i="1" l="1"/>
  <c r="AL209" i="1" l="1"/>
  <c r="AL210" i="1" l="1"/>
  <c r="AL211" i="1" l="1"/>
  <c r="AL212" i="1" l="1"/>
  <c r="AL213" i="1" l="1"/>
  <c r="AL214" i="1" l="1"/>
  <c r="AL215" i="1" l="1"/>
  <c r="AL216" i="1" l="1"/>
  <c r="AL217" i="1" l="1"/>
  <c r="AL218" i="1" l="1"/>
  <c r="AL219" i="1" l="1"/>
  <c r="AL220" i="1" l="1"/>
  <c r="AL221" i="1" l="1"/>
  <c r="AL222" i="1" l="1"/>
  <c r="AL223" i="1" l="1"/>
  <c r="AL224" i="1" l="1"/>
  <c r="AL225" i="1" l="1"/>
  <c r="AL226" i="1" l="1"/>
  <c r="AL227" i="1" l="1"/>
  <c r="AL228" i="1" l="1"/>
  <c r="AL229" i="1" l="1"/>
  <c r="AL230" i="1" l="1"/>
  <c r="AL231" i="1" l="1"/>
  <c r="AL232" i="1" l="1"/>
  <c r="AL233" i="1" l="1"/>
  <c r="AL234" i="1" l="1"/>
  <c r="AL235" i="1" l="1"/>
  <c r="AL236" i="1" l="1"/>
  <c r="AL237" i="1" l="1"/>
  <c r="AL238" i="1" l="1"/>
  <c r="AL239" i="1" l="1"/>
  <c r="AL240" i="1" l="1"/>
  <c r="AL241" i="1" l="1"/>
  <c r="AL242" i="1" l="1"/>
  <c r="AL243" i="1" l="1"/>
  <c r="AL244" i="1" l="1"/>
  <c r="AL245" i="1" l="1"/>
  <c r="AL246" i="1" l="1"/>
  <c r="AL247" i="1" l="1"/>
  <c r="AL248" i="1" l="1"/>
  <c r="AL249" i="1" l="1"/>
  <c r="AL250" i="1" l="1"/>
  <c r="AL251" i="1" l="1"/>
  <c r="AL252" i="1" l="1"/>
  <c r="AL253" i="1" l="1"/>
  <c r="AL254" i="1" l="1"/>
  <c r="AL255" i="1" l="1"/>
  <c r="AL256" i="1" l="1"/>
  <c r="AL257" i="1" l="1"/>
  <c r="AL258" i="1" l="1"/>
  <c r="AL259" i="1" l="1"/>
  <c r="AL260" i="1" l="1"/>
  <c r="AL261" i="1" l="1"/>
  <c r="AL262" i="1" l="1"/>
  <c r="AL263" i="1" l="1"/>
  <c r="AL264" i="1" l="1"/>
  <c r="AL265" i="1" l="1"/>
  <c r="AL266" i="1" l="1"/>
  <c r="AL267" i="1" l="1"/>
  <c r="AL268" i="1" l="1"/>
  <c r="AL269" i="1" l="1"/>
  <c r="AL270" i="1" l="1"/>
  <c r="AL271" i="1" l="1"/>
  <c r="AL272" i="1" l="1"/>
  <c r="AL273" i="1" l="1"/>
  <c r="AL274" i="1" l="1"/>
  <c r="AL275" i="1" l="1"/>
  <c r="AL276" i="1" l="1"/>
  <c r="AL277" i="1" l="1"/>
  <c r="AL278" i="1" l="1"/>
  <c r="AL279" i="1" l="1"/>
  <c r="AL280" i="1" l="1"/>
  <c r="AL281" i="1" l="1"/>
  <c r="AL282" i="1" l="1"/>
  <c r="AL283" i="1" l="1"/>
  <c r="AL284" i="1" l="1"/>
  <c r="AL285" i="1" l="1"/>
  <c r="AL286" i="1" l="1"/>
  <c r="AL287" i="1" l="1"/>
  <c r="AL288" i="1" l="1"/>
  <c r="AL289" i="1" l="1"/>
  <c r="AL290" i="1" l="1"/>
  <c r="AL291" i="1" l="1"/>
  <c r="AL292" i="1" l="1"/>
  <c r="AL293" i="1" l="1"/>
  <c r="AL294" i="1" l="1"/>
  <c r="AL295" i="1" l="1"/>
  <c r="AL296" i="1" l="1"/>
  <c r="AL297" i="1" l="1"/>
  <c r="AL298" i="1" l="1"/>
  <c r="AL299" i="1" l="1"/>
  <c r="AL300" i="1" l="1"/>
  <c r="AL301" i="1" l="1"/>
  <c r="AL302" i="1" l="1"/>
  <c r="AL303" i="1" l="1"/>
  <c r="AL304" i="1" s="1"/>
  <c r="AL305" i="1" s="1"/>
  <c r="AL306" i="1" s="1"/>
  <c r="AL307" i="1" s="1"/>
  <c r="AL308" i="1" s="1"/>
  <c r="AL309" i="1" s="1"/>
  <c r="AL310" i="1" s="1"/>
  <c r="AL311" i="1" s="1"/>
  <c r="AL312" i="1" s="1"/>
  <c r="AL313" i="1" s="1"/>
  <c r="AL314" i="1" s="1"/>
  <c r="AL315" i="1" s="1"/>
  <c r="AL316" i="1" s="1"/>
  <c r="AL317" i="1" s="1"/>
  <c r="AL318" i="1" s="1"/>
  <c r="AL319" i="1" s="1"/>
  <c r="AL320" i="1" s="1"/>
  <c r="AL321" i="1" s="1"/>
  <c r="AL322" i="1" s="1"/>
  <c r="AL323" i="1" s="1"/>
  <c r="AL324" i="1" s="1"/>
  <c r="AL325" i="1" s="1"/>
  <c r="AL326" i="1" s="1"/>
  <c r="AL327" i="1" s="1"/>
  <c r="AL328" i="1" s="1"/>
  <c r="AL329" i="1" s="1"/>
  <c r="AL330" i="1" s="1"/>
  <c r="AL331" i="1" s="1"/>
  <c r="AL332" i="1" s="1"/>
  <c r="AL333" i="1" s="1"/>
  <c r="AL334" i="1" s="1"/>
  <c r="AL335" i="1" s="1"/>
  <c r="AL336" i="1" s="1"/>
  <c r="AL337" i="1" s="1"/>
  <c r="AL338" i="1" s="1"/>
  <c r="AL339" i="1" s="1"/>
  <c r="AL340" i="1" s="1"/>
  <c r="AL341" i="1" s="1"/>
  <c r="AL342" i="1" s="1"/>
  <c r="AL343" i="1" s="1"/>
  <c r="AL344" i="1" s="1"/>
  <c r="AL345" i="1" s="1"/>
  <c r="AL346" i="1" s="1"/>
  <c r="AL347" i="1" s="1"/>
  <c r="AL348" i="1" s="1"/>
  <c r="AL349" i="1" s="1"/>
  <c r="AL350" i="1" s="1"/>
  <c r="AL351" i="1" s="1"/>
  <c r="AL352" i="1" s="1"/>
  <c r="AL353" i="1" s="1"/>
  <c r="AL354" i="1" s="1"/>
  <c r="AL355" i="1" s="1"/>
  <c r="AL356" i="1" s="1"/>
  <c r="AL357" i="1" s="1"/>
  <c r="AL358" i="1" s="1"/>
  <c r="AL359" i="1" s="1"/>
  <c r="AL360" i="1" s="1"/>
  <c r="AL361" i="1" s="1"/>
  <c r="AL362" i="1" s="1"/>
  <c r="AL363" i="1" s="1"/>
  <c r="AL364" i="1" s="1"/>
  <c r="AL365" i="1" s="1"/>
  <c r="AL366" i="1" s="1"/>
  <c r="AL367" i="1" s="1"/>
  <c r="AL368" i="1" s="1"/>
  <c r="AL369" i="1" s="1"/>
  <c r="AL370" i="1" s="1"/>
  <c r="AL371" i="1" s="1"/>
  <c r="AL372" i="1" s="1"/>
  <c r="AL373" i="1" s="1"/>
  <c r="AL374" i="1" s="1"/>
  <c r="AL375" i="1" s="1"/>
  <c r="AL376" i="1" s="1"/>
  <c r="AL377" i="1" s="1"/>
  <c r="AL378" i="1" s="1"/>
  <c r="AL379" i="1" s="1"/>
  <c r="AL380" i="1" s="1"/>
  <c r="AL381" i="1" s="1"/>
  <c r="AL382" i="1" s="1"/>
  <c r="AL383" i="1" s="1"/>
  <c r="AL384" i="1" s="1"/>
  <c r="AL385" i="1" s="1"/>
  <c r="AL386" i="1" s="1"/>
  <c r="AL387" i="1" s="1"/>
  <c r="AL388" i="1" s="1"/>
  <c r="AL389" i="1" s="1"/>
  <c r="AL390" i="1" s="1"/>
  <c r="AL391" i="1" s="1"/>
  <c r="AL392" i="1" s="1"/>
  <c r="AL393" i="1" s="1"/>
  <c r="AL394" i="1" s="1"/>
  <c r="AL395" i="1" s="1"/>
  <c r="AL396" i="1" s="1"/>
  <c r="AL397" i="1" s="1"/>
  <c r="AL398" i="1" s="1"/>
  <c r="AL399" i="1" s="1"/>
  <c r="AL400" i="1" s="1"/>
  <c r="AL401" i="1" s="1"/>
  <c r="AL402" i="1" s="1"/>
  <c r="AL403" i="1" s="1"/>
  <c r="AL404" i="1" s="1"/>
  <c r="AL405" i="1" s="1"/>
  <c r="AL406" i="1" s="1"/>
  <c r="AL407" i="1" s="1"/>
  <c r="AL408" i="1" s="1"/>
  <c r="AL409" i="1" s="1"/>
  <c r="AL410" i="1" s="1"/>
  <c r="AL411" i="1" s="1"/>
  <c r="AL412" i="1" s="1"/>
  <c r="AL413" i="1" s="1"/>
  <c r="AL414" i="1" s="1"/>
  <c r="AL415" i="1" s="1"/>
  <c r="AL416" i="1" s="1"/>
  <c r="AL417" i="1" s="1"/>
  <c r="AL418" i="1" s="1"/>
  <c r="AL419" i="1" s="1"/>
  <c r="AL420" i="1" s="1"/>
  <c r="AL421" i="1" s="1"/>
  <c r="AL422" i="1" s="1"/>
  <c r="AL423" i="1" s="1"/>
  <c r="AL424" i="1" s="1"/>
  <c r="AL425" i="1" s="1"/>
  <c r="AL426" i="1" s="1"/>
  <c r="AL427" i="1" s="1"/>
  <c r="AL428" i="1" s="1"/>
  <c r="AL429" i="1" s="1"/>
  <c r="AL430" i="1" s="1"/>
  <c r="AL431" i="1" s="1"/>
  <c r="AL432" i="1" s="1"/>
  <c r="AL433" i="1" s="1"/>
  <c r="AL434" i="1" s="1"/>
  <c r="AL435" i="1" s="1"/>
  <c r="AL436" i="1" s="1"/>
  <c r="AL437" i="1" s="1"/>
  <c r="AL438" i="1" s="1"/>
  <c r="AL439" i="1" s="1"/>
  <c r="AL440" i="1" s="1"/>
  <c r="AL441" i="1" s="1"/>
  <c r="AL442" i="1" s="1"/>
  <c r="AL443" i="1" s="1"/>
  <c r="AL444" i="1" s="1"/>
  <c r="AL445" i="1" s="1"/>
  <c r="AL446" i="1" s="1"/>
  <c r="AL447" i="1" s="1"/>
  <c r="AL448" i="1" s="1"/>
  <c r="AL449" i="1" s="1"/>
  <c r="AL450" i="1" s="1"/>
  <c r="AL451" i="1" s="1"/>
  <c r="AL452" i="1" s="1"/>
  <c r="AL453" i="1" s="1"/>
  <c r="AL454" i="1" s="1"/>
  <c r="AL455" i="1" s="1"/>
  <c r="AL456" i="1" s="1"/>
  <c r="AL457" i="1" s="1"/>
  <c r="AL458" i="1" s="1"/>
  <c r="AL459" i="1" s="1"/>
  <c r="AL460" i="1" s="1"/>
  <c r="AL461" i="1" s="1"/>
  <c r="AL462" i="1" s="1"/>
  <c r="AL463" i="1" s="1"/>
  <c r="AL464" i="1" s="1"/>
  <c r="AL465" i="1" s="1"/>
  <c r="AL466" i="1" s="1"/>
  <c r="AL467" i="1" s="1"/>
  <c r="AL468" i="1" s="1"/>
  <c r="AL469" i="1" s="1"/>
  <c r="AL470" i="1" s="1"/>
  <c r="AL471" i="1" s="1"/>
  <c r="AL472" i="1" s="1"/>
  <c r="AL473" i="1" s="1"/>
  <c r="AL474" i="1" s="1"/>
  <c r="AL475" i="1" s="1"/>
  <c r="AL476" i="1" s="1"/>
  <c r="AL477" i="1" s="1"/>
  <c r="AL478" i="1" s="1"/>
  <c r="AL479" i="1" s="1"/>
  <c r="AL480" i="1" s="1"/>
  <c r="AL481" i="1" s="1"/>
  <c r="AL482" i="1" s="1"/>
  <c r="AL483" i="1" s="1"/>
  <c r="AL484" i="1" s="1"/>
  <c r="AL485" i="1" s="1"/>
  <c r="AL486" i="1" s="1"/>
  <c r="AL487" i="1" s="1"/>
  <c r="AL488" i="1" s="1"/>
  <c r="AL489" i="1" s="1"/>
  <c r="AL490" i="1" s="1"/>
  <c r="AL491" i="1" s="1"/>
  <c r="AL492" i="1" s="1"/>
  <c r="AL493" i="1" s="1"/>
  <c r="AL494" i="1" s="1"/>
  <c r="AL495" i="1" s="1"/>
  <c r="AL496" i="1" s="1"/>
  <c r="AL497" i="1" s="1"/>
  <c r="AL498" i="1" s="1"/>
  <c r="AL499" i="1" s="1"/>
  <c r="AL500" i="1" s="1"/>
  <c r="AL501" i="1" s="1"/>
  <c r="AL502" i="1" s="1"/>
  <c r="AL503" i="1" s="1"/>
  <c r="AL504" i="1" s="1"/>
  <c r="AL505" i="1" s="1"/>
  <c r="AL506" i="1" s="1"/>
  <c r="AL507" i="1" s="1"/>
  <c r="AL508" i="1" s="1"/>
  <c r="AL509" i="1" s="1"/>
  <c r="AL510" i="1" s="1"/>
  <c r="AL511" i="1" s="1"/>
  <c r="AL512" i="1" s="1"/>
  <c r="AL513" i="1" s="1"/>
  <c r="AL514" i="1" s="1"/>
  <c r="AL515" i="1" s="1"/>
  <c r="AL516" i="1" s="1"/>
  <c r="AL517" i="1" s="1"/>
  <c r="AL518" i="1" s="1"/>
  <c r="AL519" i="1" s="1"/>
  <c r="AL520" i="1" s="1"/>
  <c r="AL521" i="1" s="1"/>
  <c r="AL522" i="1" s="1"/>
  <c r="AL523" i="1" s="1"/>
  <c r="AL524" i="1" s="1"/>
  <c r="AL525" i="1" s="1"/>
  <c r="AL526" i="1" s="1"/>
  <c r="AL527" i="1" s="1"/>
  <c r="AL528" i="1" s="1"/>
  <c r="AL529" i="1" s="1"/>
  <c r="AL530" i="1" s="1"/>
  <c r="AL531" i="1" s="1"/>
  <c r="AL532" i="1" s="1"/>
  <c r="AL533" i="1" s="1"/>
  <c r="AL534" i="1" s="1"/>
  <c r="AL535" i="1" s="1"/>
  <c r="AL536" i="1" s="1"/>
  <c r="AL537" i="1" s="1"/>
  <c r="AL538" i="1" s="1"/>
  <c r="AL539" i="1" s="1"/>
  <c r="AL540" i="1" s="1"/>
  <c r="AL541" i="1" s="1"/>
  <c r="AL542" i="1" s="1"/>
  <c r="AL543" i="1" s="1"/>
  <c r="AL544" i="1" s="1"/>
  <c r="AL545" i="1" s="1"/>
  <c r="AL546" i="1" s="1"/>
  <c r="AL547" i="1" s="1"/>
  <c r="AL548" i="1" s="1"/>
  <c r="AL549" i="1" s="1"/>
  <c r="AL550" i="1" s="1"/>
  <c r="AL551" i="1" s="1"/>
  <c r="AL552" i="1" s="1"/>
  <c r="AL553" i="1" s="1"/>
  <c r="AL554" i="1" s="1"/>
  <c r="AL555" i="1" s="1"/>
  <c r="AL556" i="1" s="1"/>
  <c r="AL557" i="1" s="1"/>
  <c r="AL558" i="1" s="1"/>
  <c r="AL559" i="1" s="1"/>
  <c r="AL560" i="1" s="1"/>
  <c r="AL561" i="1" s="1"/>
  <c r="AL562" i="1" s="1"/>
  <c r="AL563" i="1" s="1"/>
  <c r="AL564" i="1" s="1"/>
  <c r="AL565" i="1" s="1"/>
  <c r="AL566" i="1" s="1"/>
  <c r="AL567" i="1" s="1"/>
  <c r="AL568" i="1" s="1"/>
  <c r="AL569" i="1" s="1"/>
  <c r="AL570" i="1" s="1"/>
  <c r="AL571" i="1" s="1"/>
  <c r="AL572" i="1" s="1"/>
  <c r="AL573" i="1" s="1"/>
  <c r="AL574" i="1" s="1"/>
  <c r="AL575" i="1" s="1"/>
  <c r="AL576" i="1" s="1"/>
  <c r="AL577" i="1" s="1"/>
  <c r="AL578" i="1" s="1"/>
  <c r="AL579" i="1" s="1"/>
  <c r="AL580" i="1" s="1"/>
  <c r="AL581" i="1" s="1"/>
  <c r="AL582" i="1" s="1"/>
  <c r="AL583" i="1" s="1"/>
  <c r="AL584" i="1" s="1"/>
  <c r="AL585" i="1" s="1"/>
  <c r="AL586" i="1" s="1"/>
  <c r="AL587" i="1" s="1"/>
  <c r="AL588" i="1" s="1"/>
  <c r="AL589" i="1" s="1"/>
  <c r="AL590" i="1" s="1"/>
  <c r="AL591" i="1" s="1"/>
  <c r="AL592" i="1" s="1"/>
  <c r="AL593" i="1" s="1"/>
  <c r="AL594" i="1" s="1"/>
  <c r="AL595" i="1" s="1"/>
  <c r="AL596" i="1" s="1"/>
  <c r="AL597" i="1" s="1"/>
  <c r="AL598" i="1" s="1"/>
  <c r="AL599" i="1" s="1"/>
  <c r="AL600" i="1" s="1"/>
  <c r="AL601" i="1" s="1"/>
  <c r="AL602" i="1" s="1"/>
  <c r="AL603" i="1" s="1"/>
  <c r="AL604" i="1" s="1"/>
  <c r="AL605" i="1" s="1"/>
  <c r="AL606" i="1" s="1"/>
  <c r="AL607" i="1" s="1"/>
  <c r="AL608" i="1" s="1"/>
  <c r="AL609" i="1" s="1"/>
  <c r="AL610" i="1" s="1"/>
  <c r="AL611" i="1" s="1"/>
  <c r="AL612" i="1" s="1"/>
  <c r="AL613" i="1" s="1"/>
  <c r="AL614" i="1" s="1"/>
  <c r="AL615" i="1" s="1"/>
  <c r="AL616" i="1" s="1"/>
  <c r="AL617" i="1" s="1"/>
  <c r="AL618" i="1" s="1"/>
  <c r="AL619" i="1" s="1"/>
  <c r="AL620" i="1" s="1"/>
  <c r="AL621" i="1" s="1"/>
  <c r="AL622" i="1" s="1"/>
  <c r="AL623" i="1" s="1"/>
  <c r="AL624" i="1" s="1"/>
  <c r="AL625" i="1" s="1"/>
  <c r="AL626" i="1" s="1"/>
  <c r="AL627" i="1" s="1"/>
  <c r="AL628" i="1" s="1"/>
  <c r="AL629" i="1" s="1"/>
  <c r="AL630" i="1" s="1"/>
  <c r="AL631" i="1" s="1"/>
  <c r="AL632" i="1" s="1"/>
  <c r="AL633" i="1" s="1"/>
  <c r="AL634" i="1" s="1"/>
  <c r="AL635" i="1" s="1"/>
  <c r="AL636" i="1" s="1"/>
  <c r="AL637" i="1" s="1"/>
  <c r="AL638" i="1" s="1"/>
  <c r="AL639" i="1" s="1"/>
  <c r="AL640" i="1" s="1"/>
  <c r="AL641" i="1" s="1"/>
  <c r="AL642" i="1" s="1"/>
  <c r="AL643" i="1" s="1"/>
  <c r="AL644" i="1" s="1"/>
  <c r="AL645" i="1" s="1"/>
  <c r="AL646" i="1" s="1"/>
  <c r="AL647" i="1" s="1"/>
  <c r="AL648" i="1" s="1"/>
  <c r="AL649" i="1" s="1"/>
  <c r="AL650" i="1" s="1"/>
  <c r="AL651" i="1" s="1"/>
  <c r="AL652" i="1" s="1"/>
  <c r="AL653" i="1" s="1"/>
  <c r="AL654" i="1" s="1"/>
  <c r="AL655" i="1" s="1"/>
  <c r="AL656" i="1" s="1"/>
  <c r="AL657" i="1" s="1"/>
  <c r="AL658" i="1" s="1"/>
  <c r="AL659" i="1" s="1"/>
  <c r="AL660" i="1" s="1"/>
  <c r="AL661" i="1" s="1"/>
  <c r="AL662" i="1" s="1"/>
  <c r="AL663" i="1" s="1"/>
  <c r="AL664" i="1" s="1"/>
  <c r="AL665" i="1" s="1"/>
  <c r="AL666" i="1" s="1"/>
  <c r="AL667" i="1" s="1"/>
  <c r="AL668" i="1" s="1"/>
  <c r="AL669" i="1" s="1"/>
  <c r="AL670" i="1" s="1"/>
  <c r="AL671" i="1" s="1"/>
  <c r="AL672" i="1" s="1"/>
  <c r="AL673" i="1" s="1"/>
  <c r="AL674" i="1" s="1"/>
  <c r="AL675" i="1" s="1"/>
  <c r="AL676" i="1" s="1"/>
  <c r="AL677" i="1" s="1"/>
  <c r="AL678" i="1" s="1"/>
  <c r="AL679" i="1" s="1"/>
  <c r="AL680" i="1" s="1"/>
  <c r="AL681" i="1" s="1"/>
  <c r="AL682" i="1" s="1"/>
  <c r="AL683" i="1" s="1"/>
  <c r="AL684" i="1" s="1"/>
  <c r="AL685" i="1" s="1"/>
  <c r="AL686" i="1" s="1"/>
  <c r="AL687" i="1" s="1"/>
  <c r="AL688" i="1" s="1"/>
  <c r="AL689" i="1" s="1"/>
  <c r="AL690" i="1" s="1"/>
  <c r="AL691" i="1" s="1"/>
  <c r="AL692" i="1" s="1"/>
  <c r="AL693" i="1" s="1"/>
  <c r="AL694" i="1" s="1"/>
  <c r="AL695" i="1" s="1"/>
  <c r="AL696" i="1" s="1"/>
  <c r="AL697" i="1" s="1"/>
  <c r="AL698" i="1" s="1"/>
  <c r="AL699" i="1" s="1"/>
  <c r="AL700" i="1" s="1"/>
  <c r="AL701" i="1" s="1"/>
  <c r="AL702" i="1" s="1"/>
  <c r="AL703" i="1" s="1"/>
  <c r="AL704" i="1" s="1"/>
  <c r="AL705" i="1" s="1"/>
  <c r="AL706" i="1" s="1"/>
  <c r="AL707" i="1" s="1"/>
  <c r="AL708" i="1" s="1"/>
  <c r="AL709" i="1" s="1"/>
  <c r="AL710" i="1" s="1"/>
  <c r="AL711" i="1" s="1"/>
  <c r="AL712" i="1" s="1"/>
  <c r="AL713" i="1" s="1"/>
  <c r="AL714" i="1" s="1"/>
  <c r="AL715" i="1" s="1"/>
  <c r="AL716" i="1" s="1"/>
  <c r="AL717" i="1" s="1"/>
  <c r="AL718" i="1" s="1"/>
  <c r="AL719" i="1" s="1"/>
  <c r="AL720" i="1" s="1"/>
  <c r="AL721" i="1" s="1"/>
  <c r="AL722" i="1" s="1"/>
  <c r="AL723" i="1" s="1"/>
  <c r="AL724" i="1" s="1"/>
  <c r="AL725" i="1" s="1"/>
  <c r="AL726" i="1" s="1"/>
  <c r="AL727" i="1" s="1"/>
  <c r="AL728" i="1" s="1"/>
  <c r="AL729" i="1" s="1"/>
  <c r="AL730" i="1" s="1"/>
  <c r="AL731" i="1" s="1"/>
  <c r="AL732" i="1" s="1"/>
  <c r="AL733" i="1" s="1"/>
  <c r="AL734" i="1" s="1"/>
  <c r="AL735" i="1" s="1"/>
  <c r="AL736" i="1" s="1"/>
  <c r="AL737" i="1" s="1"/>
  <c r="AL738" i="1" s="1"/>
  <c r="AL739" i="1" s="1"/>
  <c r="AL740" i="1" s="1"/>
  <c r="AL741" i="1" s="1"/>
  <c r="AL742" i="1" s="1"/>
  <c r="AL743" i="1" s="1"/>
  <c r="AL744" i="1" s="1"/>
  <c r="AL745" i="1" s="1"/>
  <c r="AL746" i="1" s="1"/>
  <c r="AL747" i="1" s="1"/>
  <c r="AL748" i="1" s="1"/>
  <c r="AL749" i="1" s="1"/>
  <c r="AL750" i="1" s="1"/>
  <c r="AL751" i="1" s="1"/>
  <c r="AL752" i="1" s="1"/>
  <c r="AL753" i="1" s="1"/>
  <c r="AL754" i="1" s="1"/>
  <c r="AL755" i="1" s="1"/>
  <c r="AL756" i="1" s="1"/>
  <c r="AL757" i="1" s="1"/>
  <c r="AL758" i="1" s="1"/>
  <c r="AL759" i="1" s="1"/>
  <c r="AL760" i="1" s="1"/>
  <c r="AL761" i="1" s="1"/>
  <c r="AL762" i="1" s="1"/>
  <c r="AL763" i="1" s="1"/>
  <c r="AL764" i="1" s="1"/>
  <c r="AL765" i="1" s="1"/>
  <c r="AL766" i="1" s="1"/>
  <c r="AL767" i="1" s="1"/>
  <c r="AL768" i="1" s="1"/>
  <c r="AL769" i="1" s="1"/>
  <c r="AL770" i="1" s="1"/>
  <c r="AL771" i="1" s="1"/>
  <c r="AL772" i="1" s="1"/>
  <c r="AL773" i="1" s="1"/>
  <c r="AL774" i="1" s="1"/>
  <c r="AL775" i="1" s="1"/>
  <c r="AL776" i="1" s="1"/>
  <c r="AL777" i="1" s="1"/>
  <c r="AL778" i="1" s="1"/>
  <c r="AL779" i="1" s="1"/>
  <c r="AL780" i="1" s="1"/>
  <c r="AL781" i="1" s="1"/>
  <c r="AL782" i="1" s="1"/>
  <c r="AL783" i="1" s="1"/>
  <c r="AL784" i="1" s="1"/>
  <c r="AL785" i="1" s="1"/>
  <c r="AL786" i="1" s="1"/>
  <c r="AL787" i="1" s="1"/>
  <c r="AL788" i="1" s="1"/>
  <c r="AL789" i="1" s="1"/>
  <c r="AL790" i="1" s="1"/>
  <c r="AL791" i="1" s="1"/>
  <c r="AL792" i="1" s="1"/>
  <c r="AL793" i="1" s="1"/>
  <c r="AL794" i="1" s="1"/>
  <c r="AL795" i="1" s="1"/>
  <c r="AL796" i="1" s="1"/>
  <c r="AL797" i="1" s="1"/>
  <c r="AL798" i="1" s="1"/>
  <c r="AL799" i="1" s="1"/>
  <c r="AL800" i="1" s="1"/>
  <c r="AL801" i="1" s="1"/>
  <c r="AL802" i="1" s="1"/>
  <c r="AL803" i="1" s="1"/>
  <c r="AL804" i="1" s="1"/>
  <c r="AL805" i="1" s="1"/>
  <c r="AL806" i="1" s="1"/>
  <c r="AL807" i="1" s="1"/>
  <c r="AL808" i="1" s="1"/>
  <c r="AL809" i="1" s="1"/>
  <c r="AL810" i="1" s="1"/>
  <c r="AL811" i="1" s="1"/>
  <c r="AL812" i="1" s="1"/>
  <c r="AL813" i="1" s="1"/>
  <c r="AL814" i="1" s="1"/>
  <c r="AL815" i="1" s="1"/>
  <c r="AL816" i="1" s="1"/>
  <c r="AL817" i="1" s="1"/>
  <c r="AL818" i="1" s="1"/>
  <c r="AL819" i="1" s="1"/>
  <c r="AL820" i="1" s="1"/>
  <c r="AL821" i="1" s="1"/>
  <c r="AL822" i="1" s="1"/>
  <c r="AL823" i="1" s="1"/>
  <c r="AL824" i="1" s="1"/>
  <c r="AL825" i="1" s="1"/>
  <c r="AL826" i="1" s="1"/>
  <c r="AL827" i="1" s="1"/>
  <c r="AL828" i="1" s="1"/>
  <c r="AL829" i="1" s="1"/>
  <c r="AL830" i="1" s="1"/>
  <c r="AL831" i="1" s="1"/>
  <c r="AL832" i="1" s="1"/>
  <c r="AL833" i="1" s="1"/>
  <c r="AL834" i="1" s="1"/>
  <c r="AL835" i="1" s="1"/>
  <c r="AL836" i="1" s="1"/>
  <c r="AL837" i="1" s="1"/>
  <c r="AL838" i="1" s="1"/>
  <c r="AL839" i="1" s="1"/>
  <c r="AL840" i="1" s="1"/>
  <c r="AL841" i="1" s="1"/>
  <c r="AL842" i="1" s="1"/>
  <c r="AL843" i="1" s="1"/>
  <c r="AL844" i="1" s="1"/>
  <c r="AL845" i="1" s="1"/>
  <c r="AL846" i="1" s="1"/>
  <c r="AL847" i="1" s="1"/>
  <c r="AL848" i="1" s="1"/>
  <c r="AL849" i="1" s="1"/>
  <c r="AL850" i="1" s="1"/>
  <c r="AL851" i="1" s="1"/>
  <c r="AL852" i="1" s="1"/>
  <c r="AL853" i="1" s="1"/>
  <c r="AL854" i="1" s="1"/>
  <c r="AL855" i="1" s="1"/>
  <c r="AL856" i="1" s="1"/>
  <c r="AL857" i="1" s="1"/>
  <c r="AL858" i="1" s="1"/>
  <c r="AL859" i="1" s="1"/>
  <c r="AL860" i="1" s="1"/>
  <c r="AL861" i="1" s="1"/>
  <c r="AL862" i="1" s="1"/>
  <c r="AL863" i="1" s="1"/>
  <c r="AL864" i="1" s="1"/>
  <c r="AL865" i="1" s="1"/>
  <c r="AL866" i="1" s="1"/>
  <c r="AL867" i="1" s="1"/>
  <c r="AL868" i="1" s="1"/>
  <c r="AL869" i="1" s="1"/>
  <c r="AL870" i="1" s="1"/>
  <c r="AL871" i="1" s="1"/>
  <c r="AL872" i="1" s="1"/>
  <c r="AL873" i="1" s="1"/>
  <c r="AL874" i="1" s="1"/>
  <c r="AL875" i="1" s="1"/>
  <c r="AL876" i="1" s="1"/>
  <c r="AL877" i="1" s="1"/>
  <c r="AL878" i="1" s="1"/>
  <c r="AL879" i="1" s="1"/>
  <c r="AL880" i="1" s="1"/>
  <c r="AL881" i="1" s="1"/>
  <c r="AL882" i="1" s="1"/>
  <c r="AL883" i="1" s="1"/>
  <c r="AL884" i="1" s="1"/>
  <c r="AL885" i="1" s="1"/>
  <c r="AL886" i="1" s="1"/>
  <c r="AL887" i="1" s="1"/>
  <c r="AL888" i="1" s="1"/>
  <c r="AL889" i="1" s="1"/>
  <c r="AL890" i="1" s="1"/>
  <c r="AL891" i="1" s="1"/>
  <c r="AL892" i="1" s="1"/>
  <c r="AL893" i="1" s="1"/>
  <c r="AL894" i="1" s="1"/>
  <c r="AL895" i="1" s="1"/>
  <c r="AL896" i="1" s="1"/>
  <c r="AL897" i="1" s="1"/>
  <c r="AL898" i="1" s="1"/>
  <c r="AL899" i="1" s="1"/>
  <c r="AL900" i="1" s="1"/>
  <c r="AL901" i="1" s="1"/>
  <c r="AL902" i="1" s="1"/>
  <c r="AL903" i="1" s="1"/>
  <c r="AL904" i="1" s="1"/>
  <c r="AL905" i="1" s="1"/>
  <c r="AL906" i="1" s="1"/>
  <c r="AL907" i="1" s="1"/>
  <c r="AL908" i="1" s="1"/>
  <c r="AL909" i="1" s="1"/>
  <c r="AL910" i="1" s="1"/>
  <c r="AL911" i="1" s="1"/>
  <c r="AL912" i="1" s="1"/>
  <c r="AL913" i="1" s="1"/>
  <c r="AL914" i="1" s="1"/>
  <c r="AL915" i="1" s="1"/>
  <c r="AL916" i="1" s="1"/>
  <c r="AL917" i="1" s="1"/>
  <c r="AL918" i="1" s="1"/>
  <c r="AL919" i="1" s="1"/>
  <c r="AL920" i="1" s="1"/>
  <c r="AL921" i="1" s="1"/>
  <c r="AL922" i="1" s="1"/>
  <c r="AL923" i="1" s="1"/>
  <c r="AL924" i="1" s="1"/>
  <c r="AL925" i="1" s="1"/>
  <c r="AL926" i="1" s="1"/>
  <c r="AL927" i="1" s="1"/>
  <c r="AL928" i="1" s="1"/>
  <c r="AL929" i="1" s="1"/>
  <c r="AL930" i="1" s="1"/>
  <c r="AL931" i="1" s="1"/>
  <c r="AL932" i="1" s="1"/>
  <c r="AL933" i="1" s="1"/>
  <c r="AL934" i="1" s="1"/>
  <c r="AL935" i="1" s="1"/>
  <c r="AL936" i="1" s="1"/>
  <c r="AL937" i="1" s="1"/>
  <c r="AL938" i="1" s="1"/>
  <c r="AL939" i="1" s="1"/>
  <c r="AL940" i="1" s="1"/>
  <c r="AL941" i="1" s="1"/>
  <c r="AL942" i="1" s="1"/>
  <c r="AL943" i="1" s="1"/>
  <c r="AL944" i="1" s="1"/>
  <c r="AL945" i="1" s="1"/>
  <c r="AL946" i="1" s="1"/>
  <c r="AL947" i="1" s="1"/>
  <c r="AL948" i="1" s="1"/>
  <c r="AL949" i="1" s="1"/>
  <c r="AL950" i="1" s="1"/>
  <c r="AL951" i="1" s="1"/>
  <c r="AL952" i="1" s="1"/>
  <c r="AL953" i="1" s="1"/>
  <c r="AL954" i="1" s="1"/>
  <c r="AL955" i="1" s="1"/>
  <c r="AL956" i="1" s="1"/>
  <c r="AL957" i="1" s="1"/>
  <c r="AL958" i="1" s="1"/>
  <c r="AL959" i="1" s="1"/>
  <c r="AL960" i="1" s="1"/>
  <c r="AL961" i="1" s="1"/>
  <c r="AL962" i="1" s="1"/>
  <c r="AL963" i="1" s="1"/>
  <c r="AL964" i="1" s="1"/>
  <c r="AL965" i="1" s="1"/>
  <c r="AL966" i="1" s="1"/>
  <c r="AL967" i="1" s="1"/>
  <c r="AL968" i="1" s="1"/>
  <c r="AL969" i="1" s="1"/>
  <c r="AL970" i="1" s="1"/>
  <c r="AL971" i="1" s="1"/>
  <c r="AL972" i="1" s="1"/>
  <c r="AL973" i="1" s="1"/>
  <c r="AL974" i="1" s="1"/>
  <c r="AL975" i="1" s="1"/>
  <c r="AL976" i="1" s="1"/>
  <c r="AL977" i="1" s="1"/>
  <c r="AL978" i="1" s="1"/>
  <c r="AL979" i="1" s="1"/>
  <c r="AL980" i="1" s="1"/>
  <c r="AL981" i="1" s="1"/>
  <c r="AL982" i="1" s="1"/>
  <c r="AL983" i="1" s="1"/>
  <c r="AL984" i="1" s="1"/>
  <c r="AL985" i="1" s="1"/>
  <c r="AL986" i="1" s="1"/>
  <c r="AL987" i="1" s="1"/>
  <c r="AL988" i="1" s="1"/>
  <c r="AL989" i="1" s="1"/>
  <c r="AL990" i="1" s="1"/>
  <c r="AL991" i="1" s="1"/>
  <c r="AL992" i="1" s="1"/>
  <c r="AL993" i="1" s="1"/>
  <c r="AL994" i="1" s="1"/>
  <c r="AL995" i="1" s="1"/>
  <c r="AL996" i="1" s="1"/>
  <c r="AL997" i="1" s="1"/>
  <c r="AL998" i="1" s="1"/>
  <c r="AL999" i="1" s="1"/>
  <c r="AL1000" i="1" s="1"/>
  <c r="AL1001" i="1" s="1"/>
  <c r="AL1002" i="1" s="1"/>
  <c r="AL1003" i="1" s="1"/>
  <c r="AL1005" i="1" l="1"/>
  <c r="AL1006" i="1"/>
</calcChain>
</file>

<file path=xl/sharedStrings.xml><?xml version="1.0" encoding="utf-8"?>
<sst xmlns="http://schemas.openxmlformats.org/spreadsheetml/2006/main" count="88" uniqueCount="69">
  <si>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</si>
  <si>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</si>
  <si>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</si>
  <si>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</si>
  <si>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</si>
  <si>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</si>
  <si>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</si>
  <si>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</si>
  <si>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</si>
  <si>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</si>
  <si>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</si>
  <si>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</si>
  <si>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 xml:space="preserve">Year 12 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</si>
  <si>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</si>
  <si>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</si>
  <si>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</si>
  <si>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</si>
  <si>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</si>
  <si>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</si>
  <si>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</si>
  <si>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</si>
  <si>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</si>
  <si>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</si>
  <si>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</si>
  <si>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</si>
  <si>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</si>
  <si>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</si>
  <si>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</si>
  <si>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</si>
  <si>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</si>
  <si>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</si>
  <si>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</si>
  <si>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</si>
  <si>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</si>
  <si>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300 Ppl Test</t>
  </si>
  <si>
    <t>50 Ppl Test</t>
  </si>
  <si>
    <t>Income</t>
  </si>
  <si>
    <t>Bottom 50%</t>
  </si>
  <si>
    <t>Top 50%</t>
  </si>
  <si>
    <t>Total</t>
  </si>
  <si>
    <t>AWE</t>
  </si>
  <si>
    <t>(50 Ppl Test)*</t>
  </si>
  <si>
    <t xml:space="preserve">* Because the initial minimum was set at 50.50 those being </t>
  </si>
  <si>
    <t>Total income of the bottom 50% at commencement is used to calculate AWE in all following years.</t>
  </si>
  <si>
    <t>AWE Calculation</t>
  </si>
  <si>
    <t>Total Earnings for the bottom 50% of the population</t>
  </si>
  <si>
    <t xml:space="preserve">Total Earnings for the top 50% of the population varies each year. This includes anyone earning standard currency. </t>
  </si>
  <si>
    <t>Calculation</t>
  </si>
  <si>
    <t>(AWE for Year 3)</t>
  </si>
  <si>
    <t>(AWE for Year 4)</t>
  </si>
  <si>
    <t>(AWE for Year 5)</t>
  </si>
  <si>
    <t>Scenario 1 (Column H)</t>
  </si>
  <si>
    <t>Q. What would happen if the unemployment rate increased to 90%?</t>
  </si>
  <si>
    <t>Scenario 2 (Column K)</t>
  </si>
  <si>
    <t>Q. What would happen if the top half doubled their income?</t>
  </si>
  <si>
    <t>Scenario 3 (Column AL)</t>
  </si>
  <si>
    <t>Q. What happens if the population tripled in size?</t>
  </si>
  <si>
    <t>Example with 300 people in the model (Column AL)</t>
  </si>
  <si>
    <t>Rest of Population</t>
  </si>
  <si>
    <t>(see 300 Ppl Test)</t>
  </si>
  <si>
    <t xml:space="preserve">                </t>
  </si>
  <si>
    <t>Scenario 4 (Column AN)</t>
  </si>
  <si>
    <t xml:space="preserve">Q. What happens if the population halves in size? </t>
  </si>
  <si>
    <t xml:space="preserve">A. In this situation, the AWE may or may not go below the minimum AWE set in Year 0 (Column A). If it does go below the minimum, </t>
  </si>
  <si>
    <t xml:space="preserve">then the minimum will continue to apply until it increases above that point. </t>
  </si>
  <si>
    <t xml:space="preserve">A. As the minimum for the bottom 50% has been calculated, there is no need to recalculate that number. Just use the standard </t>
  </si>
  <si>
    <t>calculation to work out the new AWE each year (tick).</t>
  </si>
  <si>
    <t>Countertrade Credit Earners</t>
  </si>
  <si>
    <t>paid with Countertrade Credits will continue to receive that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</si>
</sst>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6" borderId="0" xfId="0" applyFont="1" applyFill="1"/>
    <xf numFmtId="2" fontId="0" fillId="0" borderId="0" xfId="0" applyNumberFormat="1"/>
    <xf numFmtId="2" fontId="0" fillId="2" borderId="0" xfId="0" applyNumberFormat="1" applyFill="1"/>
    <xf numFmtId="2" fontId="0" fillId="3" borderId="0" xfId="0" applyNumberFormat="1" applyFill="1"/>
    <xf numFmtId="2" fontId="0" fillId="4" borderId="0" xfId="0" applyNumberFormat="1" applyFill="1"/>
    <xf numFmtId="2" fontId="0" fillId="5" borderId="0" xfId="0" applyNumberFormat="1" applyFill="1"/>
    <xf numFmtId="2" fontId="0" fillId="7" borderId="0" xfId="0" applyNumberFormat="1" applyFill="1"/>
    <xf numFmtId="2" fontId="0" fillId="8" borderId="0" xfId="0" applyNumberFormat="1" applyFill="1"/>
    <xf numFmtId="2" fontId="0" fillId="6" borderId="0" xfId="0" applyNumberFormat="1" applyFill="1"/>
    <xf numFmtId="164" fontId="0" fillId="0" borderId="0" xfId="0" applyNumberFormat="1"/>
    <xf numFmtId="164" fontId="0" fillId="5" borderId="0" xfId="0" applyNumberFormat="1" applyFill="1"/>
    <xf numFmtId="0" fontId="1" fillId="0" borderId="0" xfId="0" applyFont="1"/>
    <xf numFmtId="0" fontId="1" fillId="5" borderId="0" xfId="0" applyFont="1" applyFill="1"/>
    <xf numFmtId="0" fontId="0" fillId="8" borderId="0" xfId="0" applyFill="1"/>
    <xf numFmtId="0" fontId="0" fillId="6" borderId="0" xfId="0" applyFill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2" fillId="8" borderId="0" xfId="0" applyFont="1" applyFill="1" applyAlignment="1">
      <alignment horizontal="right"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6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5" borderId="0" xfId="0" applyFont="1" applyFill="1" applyAlignment="1">
      <alignment horizontal="right" vertical="center"/>
    </xf>
    <xf numFmtId="2" fontId="0" fillId="0" borderId="0" xfId="0" applyNumberFormat="1" applyFill="1"/>
    <xf numFmtId="0" fontId="1" fillId="0" borderId="0" xfId="0" applyFont="1" applyFill="1" applyBorder="1"/>
    <xf numFmtId="0" fontId="0" fillId="0" borderId="0" xfId="0" applyFill="1" applyBorder="1"/>
    <xf numFmtId="0" fontId="2" fillId="0" borderId="0" xfId="0" applyFont="1" applyAlignment="1">
      <alignment vertical="center"/>
    </xf>
    <xf numFmtId="0" fontId="1" fillId="0" borderId="0" xfId="0" applyFont="1" applyFill="1"/>
    <xf numFmtId="0" fontId="0" fillId="0" borderId="0" xfId="0" applyFill="1"/>
    <xf numFmtId="0" fontId="0" fillId="0" borderId="0" xfId="0" applyBorder="1"/>
    <xf numFmtId="0" fontId="1" fillId="0" borderId="0" xfId="0" applyFont="1" applyBorder="1"/>
    <xf numFmtId="2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42159-CF42-4838-92FB-EC10734C2F6A}">
  <dimension ref="A1:AR2014"/>
  <sheetViews>
    <sheetView tabSelected="1" workbookViewId="0">
      <selection activeCell="R135" sqref="R135"/>
    </sheetView>
  </sheetViews>
  <sheetFormatPr defaultRowHeight="15" x14ac:dyDescent="0.25"/>
  <cols>
    <col min="12" max="12" width="12" bestFit="1" customWidth="1"/>
    <col min="29" max="29" width="9.140625" style="4"/>
    <col min="37" max="37" width="11.42578125" bestFit="1" customWidth="1"/>
    <col min="38" max="38" width="11.5703125" style="4" bestFit="1" customWidth="1"/>
    <col min="39" max="39" width="12" bestFit="1" customWidth="1"/>
    <col min="40" max="40" width="10.42578125" style="4" bestFit="1" customWidth="1"/>
  </cols>
  <sheetData>
    <row r="1" spans="1:4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1" t="s">
        <v>7</v>
      </c>
      <c r="I1" t="s">
        <v>8</v>
      </c>
      <c r="J1" t="s">
        <v>9</v>
      </c>
      <c r="K1" s="2" t="s">
        <v>10</v>
      </c>
      <c r="L1" t="s">
        <v>11</v>
      </c>
      <c r="M1" t="s">
        <v>12</v>
      </c>
      <c r="N1" s="3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s="4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L1" s="17" t="s">
        <v>34</v>
      </c>
      <c r="AM1" s="16"/>
      <c r="AN1" s="17" t="s">
        <v>35</v>
      </c>
    </row>
    <row r="2" spans="1:40" x14ac:dyDescent="0.25">
      <c r="A2" s="5" t="s">
        <v>36</v>
      </c>
      <c r="D2" s="6"/>
      <c r="E2" s="6"/>
      <c r="F2" s="6"/>
      <c r="G2" s="6"/>
      <c r="H2" s="1"/>
      <c r="K2" s="2"/>
      <c r="N2" s="3"/>
    </row>
    <row r="3" spans="1:40" s="6" customFormat="1" x14ac:dyDescent="0.25">
      <c r="A3" s="6">
        <v>1</v>
      </c>
      <c r="B3" s="6">
        <f t="shared" ref="B3:AC3" si="0">IF(A3&lt;A104,A104,IF(A3&gt;A104,50.5,A3))</f>
        <v>50.5</v>
      </c>
      <c r="C3" s="6">
        <f t="shared" si="0"/>
        <v>50.5</v>
      </c>
      <c r="D3" s="6">
        <f t="shared" si="0"/>
        <v>51.5</v>
      </c>
      <c r="E3" s="6">
        <f t="shared" si="0"/>
        <v>50.5</v>
      </c>
      <c r="F3" s="6">
        <f t="shared" si="0"/>
        <v>50.5</v>
      </c>
      <c r="G3" s="6">
        <f t="shared" si="0"/>
        <v>50.5</v>
      </c>
      <c r="H3" s="7">
        <f t="shared" si="0"/>
        <v>50.5</v>
      </c>
      <c r="I3" s="6">
        <f t="shared" si="0"/>
        <v>50.5</v>
      </c>
      <c r="J3" s="6">
        <f t="shared" si="0"/>
        <v>50.5</v>
      </c>
      <c r="K3" s="8">
        <f t="shared" si="0"/>
        <v>50.5</v>
      </c>
      <c r="L3" s="6">
        <f t="shared" si="0"/>
        <v>88.25</v>
      </c>
      <c r="M3" s="6">
        <f t="shared" si="0"/>
        <v>88.25</v>
      </c>
      <c r="N3" s="9">
        <f t="shared" si="0"/>
        <v>50.5</v>
      </c>
      <c r="O3" s="6">
        <f>IF(N3&lt;N205,N205,IF(N3&gt;N205,50.5,N3))</f>
        <v>100.5</v>
      </c>
      <c r="P3" s="6">
        <f t="shared" si="0"/>
        <v>50.5</v>
      </c>
      <c r="Q3" s="6">
        <f t="shared" si="0"/>
        <v>52.5</v>
      </c>
      <c r="R3" s="6">
        <f t="shared" si="0"/>
        <v>50.5</v>
      </c>
      <c r="S3" s="6">
        <f t="shared" si="0"/>
        <v>51.5</v>
      </c>
      <c r="T3" s="6">
        <f t="shared" si="0"/>
        <v>51.5</v>
      </c>
      <c r="U3" s="6">
        <f t="shared" si="0"/>
        <v>51.5</v>
      </c>
      <c r="V3" s="6">
        <f t="shared" si="0"/>
        <v>51.5</v>
      </c>
      <c r="W3" s="6">
        <f t="shared" si="0"/>
        <v>51.5</v>
      </c>
      <c r="X3" s="6">
        <f t="shared" si="0"/>
        <v>51.5</v>
      </c>
      <c r="Y3" s="6">
        <f t="shared" si="0"/>
        <v>51.5</v>
      </c>
      <c r="Z3" s="6">
        <f t="shared" si="0"/>
        <v>51.5</v>
      </c>
      <c r="AA3" s="6">
        <f t="shared" si="0"/>
        <v>51.5</v>
      </c>
      <c r="AB3" s="6">
        <f t="shared" si="0"/>
        <v>51.5</v>
      </c>
      <c r="AC3" s="10">
        <f t="shared" si="0"/>
        <v>50.5</v>
      </c>
      <c r="AD3" s="6">
        <f>IF(AC3&lt;AC104,AC104,IF(AC3&gt;AC104,50.5,AC3))</f>
        <v>50.5</v>
      </c>
      <c r="AE3" s="6">
        <f t="shared" ref="AE3:AH3" si="1">IF(AD3&lt;AD104,AD104,IF(AD3&gt;AD104,50.5,AD3))</f>
        <v>50.5</v>
      </c>
      <c r="AF3" s="6">
        <f t="shared" si="1"/>
        <v>50.5</v>
      </c>
      <c r="AG3" s="6">
        <f t="shared" si="1"/>
        <v>50.5</v>
      </c>
      <c r="AH3" s="6">
        <f t="shared" si="1"/>
        <v>50.5</v>
      </c>
      <c r="AL3" s="10">
        <v>1</v>
      </c>
      <c r="AN3" s="10">
        <v>1</v>
      </c>
    </row>
    <row r="4" spans="1:40" s="6" customFormat="1" x14ac:dyDescent="0.25">
      <c r="A4" s="6">
        <f>A3+1</f>
        <v>2</v>
      </c>
      <c r="B4" s="6">
        <f t="shared" ref="B4:AC4" si="2">IF(A4&lt;A104,A104,IF(A4&gt;A104,50.5,A4))</f>
        <v>50.5</v>
      </c>
      <c r="C4" s="6">
        <f t="shared" si="2"/>
        <v>50.5</v>
      </c>
      <c r="D4" s="6">
        <f t="shared" si="2"/>
        <v>51.5</v>
      </c>
      <c r="E4" s="6">
        <f t="shared" si="2"/>
        <v>50.5</v>
      </c>
      <c r="F4" s="6">
        <f t="shared" si="2"/>
        <v>50.5</v>
      </c>
      <c r="G4" s="6">
        <f t="shared" si="2"/>
        <v>50.5</v>
      </c>
      <c r="H4" s="7">
        <f t="shared" si="2"/>
        <v>50.5</v>
      </c>
      <c r="I4" s="6">
        <f t="shared" si="2"/>
        <v>50.5</v>
      </c>
      <c r="J4" s="6">
        <f t="shared" si="2"/>
        <v>50.5</v>
      </c>
      <c r="K4" s="8">
        <f t="shared" si="2"/>
        <v>50.5</v>
      </c>
      <c r="L4" s="6">
        <f t="shared" si="2"/>
        <v>88.25</v>
      </c>
      <c r="M4" s="6">
        <f t="shared" si="2"/>
        <v>88.25</v>
      </c>
      <c r="N4" s="9">
        <f t="shared" si="2"/>
        <v>50.5</v>
      </c>
      <c r="O4" s="6">
        <f>IF(N4&lt;N205,N205,IF(N4&gt;N205,50.5,N4))</f>
        <v>100.5</v>
      </c>
      <c r="P4" s="6">
        <f t="shared" si="2"/>
        <v>50.5</v>
      </c>
      <c r="Q4" s="6">
        <f t="shared" si="2"/>
        <v>52.5</v>
      </c>
      <c r="R4" s="6">
        <f t="shared" si="2"/>
        <v>50.5</v>
      </c>
      <c r="S4" s="6">
        <f t="shared" si="2"/>
        <v>51.5</v>
      </c>
      <c r="T4" s="6">
        <f t="shared" si="2"/>
        <v>51.5</v>
      </c>
      <c r="U4" s="6">
        <f t="shared" si="2"/>
        <v>51.5</v>
      </c>
      <c r="V4" s="6">
        <f t="shared" si="2"/>
        <v>51.5</v>
      </c>
      <c r="W4" s="6">
        <f t="shared" si="2"/>
        <v>51.5</v>
      </c>
      <c r="X4" s="6">
        <f t="shared" si="2"/>
        <v>51.5</v>
      </c>
      <c r="Y4" s="6">
        <f t="shared" si="2"/>
        <v>51.5</v>
      </c>
      <c r="Z4" s="6">
        <f t="shared" si="2"/>
        <v>51.5</v>
      </c>
      <c r="AA4" s="6">
        <f t="shared" si="2"/>
        <v>51.5</v>
      </c>
      <c r="AB4" s="6">
        <f t="shared" si="2"/>
        <v>51.5</v>
      </c>
      <c r="AC4" s="10">
        <f t="shared" si="2"/>
        <v>50.5</v>
      </c>
      <c r="AD4" s="6">
        <f>IF(AC4&lt;AC104,AC104,IF(AC4&gt;AC104,50.5,AC4))</f>
        <v>50.5</v>
      </c>
      <c r="AE4" s="6">
        <f t="shared" ref="AE4:AH4" si="3">IF(AD4&lt;AD104,AD104,IF(AD4&gt;AD104,50.5,AD4))</f>
        <v>50.5</v>
      </c>
      <c r="AF4" s="6">
        <f t="shared" si="3"/>
        <v>50.5</v>
      </c>
      <c r="AG4" s="6">
        <f t="shared" si="3"/>
        <v>50.5</v>
      </c>
      <c r="AH4" s="6">
        <f t="shared" si="3"/>
        <v>50.5</v>
      </c>
      <c r="AL4" s="10">
        <f>AL3+1</f>
        <v>2</v>
      </c>
      <c r="AN4" s="10">
        <f>AN3+1</f>
        <v>2</v>
      </c>
    </row>
    <row r="5" spans="1:40" s="6" customFormat="1" x14ac:dyDescent="0.25">
      <c r="A5" s="6">
        <f t="shared" ref="A5:A68" si="4">A4+1</f>
        <v>3</v>
      </c>
      <c r="B5" s="6">
        <f t="shared" ref="B5:AC5" si="5">IF(A5&lt;A104,A104,IF(A5&gt;A104,50.5,A5))</f>
        <v>50.5</v>
      </c>
      <c r="C5" s="6">
        <f t="shared" si="5"/>
        <v>50.5</v>
      </c>
      <c r="D5" s="6">
        <f t="shared" si="5"/>
        <v>51.5</v>
      </c>
      <c r="E5" s="6">
        <f t="shared" si="5"/>
        <v>50.5</v>
      </c>
      <c r="F5" s="6">
        <f t="shared" si="5"/>
        <v>50.5</v>
      </c>
      <c r="G5" s="6">
        <f t="shared" si="5"/>
        <v>50.5</v>
      </c>
      <c r="H5" s="7">
        <f t="shared" si="5"/>
        <v>50.5</v>
      </c>
      <c r="I5" s="6">
        <f t="shared" si="5"/>
        <v>50.5</v>
      </c>
      <c r="J5" s="6">
        <f t="shared" si="5"/>
        <v>50.5</v>
      </c>
      <c r="K5" s="8">
        <f t="shared" si="5"/>
        <v>50.5</v>
      </c>
      <c r="L5" s="6">
        <f t="shared" si="5"/>
        <v>88.25</v>
      </c>
      <c r="M5" s="6">
        <f t="shared" si="5"/>
        <v>88.25</v>
      </c>
      <c r="N5" s="9">
        <f t="shared" si="5"/>
        <v>50.5</v>
      </c>
      <c r="O5" s="6">
        <f>IF(N5&lt;N205,N205,IF(N5&gt;N205,50.5,N5))</f>
        <v>100.5</v>
      </c>
      <c r="P5" s="6">
        <f t="shared" si="5"/>
        <v>50.5</v>
      </c>
      <c r="Q5" s="6">
        <f t="shared" si="5"/>
        <v>52.5</v>
      </c>
      <c r="R5" s="6">
        <f t="shared" si="5"/>
        <v>50.5</v>
      </c>
      <c r="S5" s="6">
        <f t="shared" si="5"/>
        <v>51.5</v>
      </c>
      <c r="T5" s="6">
        <f t="shared" si="5"/>
        <v>51.5</v>
      </c>
      <c r="U5" s="6">
        <f t="shared" si="5"/>
        <v>51.5</v>
      </c>
      <c r="V5" s="6">
        <f t="shared" si="5"/>
        <v>51.5</v>
      </c>
      <c r="W5" s="6">
        <f t="shared" si="5"/>
        <v>51.5</v>
      </c>
      <c r="X5" s="6">
        <f t="shared" si="5"/>
        <v>51.5</v>
      </c>
      <c r="Y5" s="6">
        <f t="shared" si="5"/>
        <v>51.5</v>
      </c>
      <c r="Z5" s="6">
        <f t="shared" si="5"/>
        <v>51.5</v>
      </c>
      <c r="AA5" s="6">
        <f t="shared" si="5"/>
        <v>51.5</v>
      </c>
      <c r="AB5" s="6">
        <f t="shared" si="5"/>
        <v>51.5</v>
      </c>
      <c r="AC5" s="10">
        <f t="shared" si="5"/>
        <v>50.5</v>
      </c>
      <c r="AD5" s="6">
        <f>IF(AC5&lt;AC104,AC104,IF(AC5&gt;AC104,50.5,AC5))</f>
        <v>50.5</v>
      </c>
      <c r="AE5" s="6">
        <f t="shared" ref="AE5:AH5" si="6">IF(AD5&lt;AD104,AD104,IF(AD5&gt;AD104,50.5,AD5))</f>
        <v>50.5</v>
      </c>
      <c r="AF5" s="6">
        <f t="shared" si="6"/>
        <v>50.5</v>
      </c>
      <c r="AG5" s="6">
        <f t="shared" si="6"/>
        <v>50.5</v>
      </c>
      <c r="AH5" s="6">
        <f t="shared" si="6"/>
        <v>50.5</v>
      </c>
      <c r="AL5" s="10">
        <f t="shared" ref="AK5:AN20" si="7">AL4+1</f>
        <v>3</v>
      </c>
      <c r="AN5" s="10">
        <f t="shared" si="7"/>
        <v>3</v>
      </c>
    </row>
    <row r="6" spans="1:40" s="6" customFormat="1" x14ac:dyDescent="0.25">
      <c r="A6" s="6">
        <f t="shared" si="4"/>
        <v>4</v>
      </c>
      <c r="B6" s="6">
        <f t="shared" ref="B6:AC6" si="8">IF(A6&lt;A104,A104,IF(A6&gt;A104,50.5,A6))</f>
        <v>50.5</v>
      </c>
      <c r="C6" s="6">
        <f t="shared" si="8"/>
        <v>50.5</v>
      </c>
      <c r="D6" s="6">
        <f t="shared" si="8"/>
        <v>51.5</v>
      </c>
      <c r="E6" s="6">
        <f t="shared" si="8"/>
        <v>50.5</v>
      </c>
      <c r="F6" s="6">
        <f t="shared" si="8"/>
        <v>50.5</v>
      </c>
      <c r="G6" s="6">
        <f t="shared" si="8"/>
        <v>50.5</v>
      </c>
      <c r="H6" s="7">
        <f t="shared" si="8"/>
        <v>50.5</v>
      </c>
      <c r="I6" s="6">
        <f t="shared" si="8"/>
        <v>50.5</v>
      </c>
      <c r="J6" s="6">
        <f t="shared" si="8"/>
        <v>50.5</v>
      </c>
      <c r="K6" s="8">
        <f t="shared" si="8"/>
        <v>50.5</v>
      </c>
      <c r="L6" s="6">
        <f t="shared" si="8"/>
        <v>88.25</v>
      </c>
      <c r="M6" s="6">
        <f t="shared" si="8"/>
        <v>88.25</v>
      </c>
      <c r="N6" s="9">
        <f t="shared" si="8"/>
        <v>50.5</v>
      </c>
      <c r="O6" s="6">
        <f>IF(N6&lt;N205,N205,IF(N6&gt;N205,50.5,N6))</f>
        <v>100.5</v>
      </c>
      <c r="P6" s="6">
        <f t="shared" si="8"/>
        <v>50.5</v>
      </c>
      <c r="Q6" s="6">
        <f t="shared" si="8"/>
        <v>52.5</v>
      </c>
      <c r="R6" s="6">
        <f t="shared" si="8"/>
        <v>50.5</v>
      </c>
      <c r="S6" s="6">
        <f t="shared" si="8"/>
        <v>51.5</v>
      </c>
      <c r="T6" s="6">
        <f t="shared" si="8"/>
        <v>51.5</v>
      </c>
      <c r="U6" s="6">
        <f t="shared" si="8"/>
        <v>51.5</v>
      </c>
      <c r="V6" s="6">
        <f t="shared" si="8"/>
        <v>51.5</v>
      </c>
      <c r="W6" s="6">
        <f t="shared" si="8"/>
        <v>51.5</v>
      </c>
      <c r="X6" s="6">
        <f t="shared" si="8"/>
        <v>51.5</v>
      </c>
      <c r="Y6" s="6">
        <f t="shared" si="8"/>
        <v>51.5</v>
      </c>
      <c r="Z6" s="6">
        <f t="shared" si="8"/>
        <v>51.5</v>
      </c>
      <c r="AA6" s="6">
        <f t="shared" si="8"/>
        <v>51.5</v>
      </c>
      <c r="AB6" s="6">
        <f t="shared" si="8"/>
        <v>51.5</v>
      </c>
      <c r="AC6" s="10">
        <f t="shared" si="8"/>
        <v>50.5</v>
      </c>
      <c r="AD6" s="6">
        <f>IF(AC6&lt;AC104,AC104,IF(AC6&gt;AC104,50.5,AC6))</f>
        <v>50.5</v>
      </c>
      <c r="AE6" s="6">
        <f t="shared" ref="AE6:AH6" si="9">IF(AD6&lt;AD104,AD104,IF(AD6&gt;AD104,50.5,AD6))</f>
        <v>50.5</v>
      </c>
      <c r="AF6" s="6">
        <f t="shared" si="9"/>
        <v>50.5</v>
      </c>
      <c r="AG6" s="6">
        <f t="shared" si="9"/>
        <v>50.5</v>
      </c>
      <c r="AH6" s="6">
        <f t="shared" si="9"/>
        <v>50.5</v>
      </c>
      <c r="AL6" s="10">
        <f t="shared" si="7"/>
        <v>4</v>
      </c>
      <c r="AN6" s="10">
        <f t="shared" si="7"/>
        <v>4</v>
      </c>
    </row>
    <row r="7" spans="1:40" s="6" customFormat="1" x14ac:dyDescent="0.25">
      <c r="A7" s="6">
        <f t="shared" si="4"/>
        <v>5</v>
      </c>
      <c r="B7" s="6">
        <f t="shared" ref="B7:AC7" si="10">IF(A7&lt;A104,A104,IF(A7&gt;A104,50.5,A7))</f>
        <v>50.5</v>
      </c>
      <c r="C7" s="6">
        <f t="shared" si="10"/>
        <v>50.5</v>
      </c>
      <c r="D7" s="6">
        <f t="shared" si="10"/>
        <v>51.5</v>
      </c>
      <c r="E7" s="6">
        <f t="shared" si="10"/>
        <v>50.5</v>
      </c>
      <c r="F7" s="6">
        <f t="shared" si="10"/>
        <v>50.5</v>
      </c>
      <c r="G7" s="6">
        <f t="shared" si="10"/>
        <v>50.5</v>
      </c>
      <c r="H7" s="7">
        <f t="shared" si="10"/>
        <v>50.5</v>
      </c>
      <c r="I7" s="6">
        <f t="shared" si="10"/>
        <v>50.5</v>
      </c>
      <c r="J7" s="6">
        <f t="shared" si="10"/>
        <v>50.5</v>
      </c>
      <c r="K7" s="8">
        <f t="shared" si="10"/>
        <v>50.5</v>
      </c>
      <c r="L7" s="6">
        <f t="shared" si="10"/>
        <v>88.25</v>
      </c>
      <c r="M7" s="6">
        <f t="shared" si="10"/>
        <v>88.25</v>
      </c>
      <c r="N7" s="9">
        <f t="shared" si="10"/>
        <v>50.5</v>
      </c>
      <c r="O7" s="6">
        <f>IF(N7&lt;N205,N205,IF(N7&gt;N205,50.5,N7))</f>
        <v>100.5</v>
      </c>
      <c r="P7" s="6">
        <f t="shared" si="10"/>
        <v>50.5</v>
      </c>
      <c r="Q7" s="6">
        <f t="shared" si="10"/>
        <v>52.5</v>
      </c>
      <c r="R7" s="6">
        <f t="shared" si="10"/>
        <v>50.5</v>
      </c>
      <c r="S7" s="6">
        <f t="shared" si="10"/>
        <v>51.5</v>
      </c>
      <c r="T7" s="6">
        <f t="shared" si="10"/>
        <v>51.5</v>
      </c>
      <c r="U7" s="6">
        <f t="shared" si="10"/>
        <v>51.5</v>
      </c>
      <c r="V7" s="6">
        <f t="shared" si="10"/>
        <v>51.5</v>
      </c>
      <c r="W7" s="6">
        <f t="shared" si="10"/>
        <v>51.5</v>
      </c>
      <c r="X7" s="6">
        <f t="shared" si="10"/>
        <v>51.5</v>
      </c>
      <c r="Y7" s="6">
        <f t="shared" si="10"/>
        <v>51.5</v>
      </c>
      <c r="Z7" s="6">
        <f t="shared" si="10"/>
        <v>51.5</v>
      </c>
      <c r="AA7" s="6">
        <f t="shared" si="10"/>
        <v>51.5</v>
      </c>
      <c r="AB7" s="6">
        <f t="shared" si="10"/>
        <v>51.5</v>
      </c>
      <c r="AC7" s="10">
        <f t="shared" si="10"/>
        <v>50.5</v>
      </c>
      <c r="AD7" s="6">
        <f>IF(AC7&lt;AC104,AC104,IF(AC7&gt;AC104,50.5,AC7))</f>
        <v>50.5</v>
      </c>
      <c r="AE7" s="6">
        <f t="shared" ref="AE7:AH7" si="11">IF(AD7&lt;AD104,AD104,IF(AD7&gt;AD104,50.5,AD7))</f>
        <v>50.5</v>
      </c>
      <c r="AF7" s="6">
        <f t="shared" si="11"/>
        <v>50.5</v>
      </c>
      <c r="AG7" s="6">
        <f t="shared" si="11"/>
        <v>50.5</v>
      </c>
      <c r="AH7" s="6">
        <f t="shared" si="11"/>
        <v>50.5</v>
      </c>
      <c r="AL7" s="10">
        <f t="shared" si="7"/>
        <v>5</v>
      </c>
      <c r="AN7" s="10">
        <f t="shared" si="7"/>
        <v>5</v>
      </c>
    </row>
    <row r="8" spans="1:40" s="6" customFormat="1" x14ac:dyDescent="0.25">
      <c r="A8" s="6">
        <f t="shared" si="4"/>
        <v>6</v>
      </c>
      <c r="B8" s="6">
        <f t="shared" ref="B8:AC8" si="12">IF(A8&lt;A104,A104,IF(A8&gt;A104,50.5,A8))</f>
        <v>50.5</v>
      </c>
      <c r="C8" s="6">
        <f t="shared" si="12"/>
        <v>50.5</v>
      </c>
      <c r="D8" s="6">
        <f t="shared" si="12"/>
        <v>51.5</v>
      </c>
      <c r="E8" s="6">
        <f t="shared" si="12"/>
        <v>50.5</v>
      </c>
      <c r="F8" s="6">
        <f t="shared" si="12"/>
        <v>50.5</v>
      </c>
      <c r="G8" s="6">
        <f t="shared" si="12"/>
        <v>50.5</v>
      </c>
      <c r="H8" s="7">
        <f t="shared" si="12"/>
        <v>50.5</v>
      </c>
      <c r="I8" s="6">
        <f t="shared" si="12"/>
        <v>50.5</v>
      </c>
      <c r="J8" s="6">
        <f t="shared" si="12"/>
        <v>50.5</v>
      </c>
      <c r="K8" s="8">
        <f t="shared" si="12"/>
        <v>50.5</v>
      </c>
      <c r="L8" s="6">
        <f t="shared" si="12"/>
        <v>88.25</v>
      </c>
      <c r="M8" s="6">
        <f t="shared" si="12"/>
        <v>88.25</v>
      </c>
      <c r="N8" s="9">
        <f t="shared" si="12"/>
        <v>50.5</v>
      </c>
      <c r="O8" s="6">
        <f>IF(N8&lt;N205,N205,IF(N8&gt;N205,50.5,N8))</f>
        <v>100.5</v>
      </c>
      <c r="P8" s="6">
        <f t="shared" si="12"/>
        <v>50.5</v>
      </c>
      <c r="Q8" s="6">
        <f t="shared" si="12"/>
        <v>52.5</v>
      </c>
      <c r="R8" s="6">
        <f t="shared" si="12"/>
        <v>50.5</v>
      </c>
      <c r="S8" s="6">
        <f t="shared" si="12"/>
        <v>51.5</v>
      </c>
      <c r="T8" s="6">
        <f t="shared" si="12"/>
        <v>51.5</v>
      </c>
      <c r="U8" s="6">
        <f t="shared" si="12"/>
        <v>51.5</v>
      </c>
      <c r="V8" s="6">
        <f t="shared" si="12"/>
        <v>51.5</v>
      </c>
      <c r="W8" s="6">
        <f t="shared" si="12"/>
        <v>51.5</v>
      </c>
      <c r="X8" s="6">
        <f t="shared" si="12"/>
        <v>51.5</v>
      </c>
      <c r="Y8" s="6">
        <f t="shared" si="12"/>
        <v>51.5</v>
      </c>
      <c r="Z8" s="6">
        <f t="shared" si="12"/>
        <v>51.5</v>
      </c>
      <c r="AA8" s="6">
        <f t="shared" si="12"/>
        <v>51.5</v>
      </c>
      <c r="AB8" s="6">
        <f t="shared" si="12"/>
        <v>51.5</v>
      </c>
      <c r="AC8" s="10">
        <f t="shared" si="12"/>
        <v>50.5</v>
      </c>
      <c r="AD8" s="6">
        <f>IF(AC8&lt;AC104,AC104,IF(AC8&gt;AC104,50.5,AC8))</f>
        <v>50.5</v>
      </c>
      <c r="AE8" s="6">
        <f t="shared" ref="AE8:AH8" si="13">IF(AD8&lt;AD104,AD104,IF(AD8&gt;AD104,50.5,AD8))</f>
        <v>50.5</v>
      </c>
      <c r="AF8" s="6">
        <f t="shared" si="13"/>
        <v>50.5</v>
      </c>
      <c r="AG8" s="6">
        <f t="shared" si="13"/>
        <v>50.5</v>
      </c>
      <c r="AH8" s="6">
        <f t="shared" si="13"/>
        <v>50.5</v>
      </c>
      <c r="AL8" s="10">
        <f t="shared" si="7"/>
        <v>6</v>
      </c>
      <c r="AN8" s="10">
        <f t="shared" si="7"/>
        <v>6</v>
      </c>
    </row>
    <row r="9" spans="1:40" s="6" customFormat="1" x14ac:dyDescent="0.25">
      <c r="A9" s="6">
        <f t="shared" si="4"/>
        <v>7</v>
      </c>
      <c r="B9" s="6">
        <f t="shared" ref="B9:AC9" si="14">IF(A9&lt;A104,A104,IF(A9&gt;A104,50.5,A9))</f>
        <v>50.5</v>
      </c>
      <c r="C9" s="6">
        <f t="shared" si="14"/>
        <v>50.5</v>
      </c>
      <c r="D9" s="6">
        <f t="shared" si="14"/>
        <v>51.5</v>
      </c>
      <c r="E9" s="6">
        <f t="shared" si="14"/>
        <v>50.5</v>
      </c>
      <c r="F9" s="6">
        <f t="shared" si="14"/>
        <v>50.5</v>
      </c>
      <c r="G9" s="6">
        <f t="shared" si="14"/>
        <v>50.5</v>
      </c>
      <c r="H9" s="7">
        <f t="shared" si="14"/>
        <v>50.5</v>
      </c>
      <c r="I9" s="6">
        <f t="shared" si="14"/>
        <v>50.5</v>
      </c>
      <c r="J9" s="6">
        <f t="shared" si="14"/>
        <v>50.5</v>
      </c>
      <c r="K9" s="8">
        <f t="shared" si="14"/>
        <v>50.5</v>
      </c>
      <c r="L9" s="6">
        <f t="shared" si="14"/>
        <v>88.25</v>
      </c>
      <c r="M9" s="6">
        <f t="shared" si="14"/>
        <v>88.25</v>
      </c>
      <c r="N9" s="9">
        <f t="shared" si="14"/>
        <v>50.5</v>
      </c>
      <c r="O9" s="6">
        <f>IF(N9&lt;N205,N205,IF(N9&gt;N205,50.5,N9))</f>
        <v>100.5</v>
      </c>
      <c r="P9" s="6">
        <f t="shared" si="14"/>
        <v>50.5</v>
      </c>
      <c r="Q9" s="6">
        <f t="shared" si="14"/>
        <v>52.5</v>
      </c>
      <c r="R9" s="6">
        <f t="shared" si="14"/>
        <v>50.5</v>
      </c>
      <c r="S9" s="6">
        <f t="shared" si="14"/>
        <v>51.5</v>
      </c>
      <c r="T9" s="6">
        <f t="shared" si="14"/>
        <v>51.5</v>
      </c>
      <c r="U9" s="6">
        <f t="shared" si="14"/>
        <v>51.5</v>
      </c>
      <c r="V9" s="6">
        <f t="shared" si="14"/>
        <v>51.5</v>
      </c>
      <c r="W9" s="6">
        <f t="shared" si="14"/>
        <v>51.5</v>
      </c>
      <c r="X9" s="6">
        <f t="shared" si="14"/>
        <v>51.5</v>
      </c>
      <c r="Y9" s="6">
        <f t="shared" si="14"/>
        <v>51.5</v>
      </c>
      <c r="Z9" s="6">
        <f t="shared" si="14"/>
        <v>51.5</v>
      </c>
      <c r="AA9" s="6">
        <f t="shared" si="14"/>
        <v>51.5</v>
      </c>
      <c r="AB9" s="6">
        <f t="shared" si="14"/>
        <v>51.5</v>
      </c>
      <c r="AC9" s="10">
        <f t="shared" si="14"/>
        <v>50.5</v>
      </c>
      <c r="AD9" s="6">
        <f>IF(AC9&lt;AC104,AC104,IF(AC9&gt;AC104,50.5,AC9))</f>
        <v>50.5</v>
      </c>
      <c r="AE9" s="6">
        <f t="shared" ref="AE9:AH9" si="15">IF(AD9&lt;AD104,AD104,IF(AD9&gt;AD104,50.5,AD9))</f>
        <v>50.5</v>
      </c>
      <c r="AF9" s="6">
        <f t="shared" si="15"/>
        <v>50.5</v>
      </c>
      <c r="AG9" s="6">
        <f t="shared" si="15"/>
        <v>50.5</v>
      </c>
      <c r="AH9" s="6">
        <f t="shared" si="15"/>
        <v>50.5</v>
      </c>
      <c r="AL9" s="10">
        <f t="shared" si="7"/>
        <v>7</v>
      </c>
      <c r="AN9" s="10">
        <f t="shared" si="7"/>
        <v>7</v>
      </c>
    </row>
    <row r="10" spans="1:40" s="6" customFormat="1" x14ac:dyDescent="0.25">
      <c r="A10" s="6">
        <f t="shared" si="4"/>
        <v>8</v>
      </c>
      <c r="B10" s="6">
        <f t="shared" ref="B10:AC10" si="16">IF(A10&lt;A104,A104,IF(A10&gt;A104,50.5,A10))</f>
        <v>50.5</v>
      </c>
      <c r="C10" s="6">
        <f t="shared" si="16"/>
        <v>50.5</v>
      </c>
      <c r="D10" s="6">
        <f t="shared" si="16"/>
        <v>51.5</v>
      </c>
      <c r="E10" s="6">
        <f t="shared" si="16"/>
        <v>50.5</v>
      </c>
      <c r="F10" s="6">
        <f t="shared" si="16"/>
        <v>50.5</v>
      </c>
      <c r="G10" s="6">
        <f t="shared" si="16"/>
        <v>50.5</v>
      </c>
      <c r="H10" s="7">
        <f t="shared" si="16"/>
        <v>50.5</v>
      </c>
      <c r="I10" s="6">
        <f t="shared" si="16"/>
        <v>50.5</v>
      </c>
      <c r="J10" s="6">
        <f t="shared" si="16"/>
        <v>50.5</v>
      </c>
      <c r="K10" s="8">
        <f t="shared" si="16"/>
        <v>50.5</v>
      </c>
      <c r="L10" s="6">
        <f t="shared" si="16"/>
        <v>88.25</v>
      </c>
      <c r="M10" s="6">
        <f t="shared" si="16"/>
        <v>88.25</v>
      </c>
      <c r="N10" s="9">
        <f t="shared" si="16"/>
        <v>50.5</v>
      </c>
      <c r="O10" s="6">
        <f>IF(N10&lt;N205,N205,IF(N10&gt;N205,50.5,N10))</f>
        <v>100.5</v>
      </c>
      <c r="P10" s="6">
        <f t="shared" si="16"/>
        <v>50.5</v>
      </c>
      <c r="Q10" s="6">
        <f t="shared" si="16"/>
        <v>52.5</v>
      </c>
      <c r="R10" s="6">
        <f t="shared" si="16"/>
        <v>50.5</v>
      </c>
      <c r="S10" s="6">
        <f t="shared" si="16"/>
        <v>51.5</v>
      </c>
      <c r="T10" s="6">
        <f t="shared" si="16"/>
        <v>51.5</v>
      </c>
      <c r="U10" s="6">
        <f t="shared" si="16"/>
        <v>51.5</v>
      </c>
      <c r="V10" s="6">
        <f t="shared" si="16"/>
        <v>51.5</v>
      </c>
      <c r="W10" s="6">
        <f t="shared" si="16"/>
        <v>51.5</v>
      </c>
      <c r="X10" s="6">
        <f t="shared" si="16"/>
        <v>51.5</v>
      </c>
      <c r="Y10" s="6">
        <f t="shared" si="16"/>
        <v>51.5</v>
      </c>
      <c r="Z10" s="6">
        <f t="shared" si="16"/>
        <v>51.5</v>
      </c>
      <c r="AA10" s="6">
        <f t="shared" si="16"/>
        <v>51.5</v>
      </c>
      <c r="AB10" s="6">
        <f t="shared" si="16"/>
        <v>51.5</v>
      </c>
      <c r="AC10" s="10">
        <f t="shared" si="16"/>
        <v>50.5</v>
      </c>
      <c r="AD10" s="6">
        <f>IF(AC10&lt;AC104,AC104,IF(AC10&gt;AC104,50.5,AC10))</f>
        <v>50.5</v>
      </c>
      <c r="AE10" s="6">
        <f t="shared" ref="AE10:AH10" si="17">IF(AD10&lt;AD104,AD104,IF(AD10&gt;AD104,50.5,AD10))</f>
        <v>50.5</v>
      </c>
      <c r="AF10" s="6">
        <f t="shared" si="17"/>
        <v>50.5</v>
      </c>
      <c r="AG10" s="6">
        <f t="shared" si="17"/>
        <v>50.5</v>
      </c>
      <c r="AH10" s="6">
        <f t="shared" si="17"/>
        <v>50.5</v>
      </c>
      <c r="AL10" s="10">
        <f t="shared" si="7"/>
        <v>8</v>
      </c>
      <c r="AN10" s="10">
        <f t="shared" si="7"/>
        <v>8</v>
      </c>
    </row>
    <row r="11" spans="1:40" s="6" customFormat="1" x14ac:dyDescent="0.25">
      <c r="A11" s="6">
        <f t="shared" si="4"/>
        <v>9</v>
      </c>
      <c r="B11" s="6">
        <f t="shared" ref="B11:AC11" si="18">IF(A11&lt;A104,A104,IF(A11&gt;A104,50.5,A11))</f>
        <v>50.5</v>
      </c>
      <c r="C11" s="6">
        <f t="shared" si="18"/>
        <v>50.5</v>
      </c>
      <c r="D11" s="6">
        <f t="shared" si="18"/>
        <v>51.5</v>
      </c>
      <c r="E11" s="6">
        <f t="shared" si="18"/>
        <v>50.5</v>
      </c>
      <c r="F11" s="6">
        <f t="shared" si="18"/>
        <v>50.5</v>
      </c>
      <c r="G11" s="6">
        <f t="shared" si="18"/>
        <v>50.5</v>
      </c>
      <c r="H11" s="7">
        <f t="shared" si="18"/>
        <v>50.5</v>
      </c>
      <c r="I11" s="6">
        <f t="shared" si="18"/>
        <v>50.5</v>
      </c>
      <c r="J11" s="6">
        <f t="shared" si="18"/>
        <v>50.5</v>
      </c>
      <c r="K11" s="8">
        <f t="shared" si="18"/>
        <v>50.5</v>
      </c>
      <c r="L11" s="6">
        <f t="shared" si="18"/>
        <v>88.25</v>
      </c>
      <c r="M11" s="6">
        <f t="shared" si="18"/>
        <v>88.25</v>
      </c>
      <c r="N11" s="9">
        <f t="shared" si="18"/>
        <v>50.5</v>
      </c>
      <c r="O11" s="6">
        <f>IF(N11&lt;N205,N205,IF(N11&gt;N205,50.5,N11))</f>
        <v>100.5</v>
      </c>
      <c r="P11" s="6">
        <f t="shared" si="18"/>
        <v>50.5</v>
      </c>
      <c r="Q11" s="6">
        <f t="shared" si="18"/>
        <v>52.5</v>
      </c>
      <c r="R11" s="6">
        <f t="shared" si="18"/>
        <v>50.5</v>
      </c>
      <c r="S11" s="6">
        <f t="shared" si="18"/>
        <v>51.5</v>
      </c>
      <c r="T11" s="6">
        <f t="shared" si="18"/>
        <v>51.5</v>
      </c>
      <c r="U11" s="6">
        <f t="shared" si="18"/>
        <v>51.5</v>
      </c>
      <c r="V11" s="6">
        <f t="shared" si="18"/>
        <v>51.5</v>
      </c>
      <c r="W11" s="6">
        <f t="shared" si="18"/>
        <v>51.5</v>
      </c>
      <c r="X11" s="6">
        <f t="shared" si="18"/>
        <v>51.5</v>
      </c>
      <c r="Y11" s="6">
        <f t="shared" si="18"/>
        <v>51.5</v>
      </c>
      <c r="Z11" s="6">
        <f t="shared" si="18"/>
        <v>51.5</v>
      </c>
      <c r="AA11" s="6">
        <f t="shared" si="18"/>
        <v>51.5</v>
      </c>
      <c r="AB11" s="6">
        <f t="shared" si="18"/>
        <v>51.5</v>
      </c>
      <c r="AC11" s="10">
        <f t="shared" si="18"/>
        <v>50.5</v>
      </c>
      <c r="AD11" s="6">
        <f>IF(AC11&lt;AC104,AC104,IF(AC11&gt;AC104,50.5,AC11))</f>
        <v>50.5</v>
      </c>
      <c r="AE11" s="6">
        <f t="shared" ref="AE11:AH11" si="19">IF(AD11&lt;AD104,AD104,IF(AD11&gt;AD104,50.5,AD11))</f>
        <v>50.5</v>
      </c>
      <c r="AF11" s="6">
        <f t="shared" si="19"/>
        <v>50.5</v>
      </c>
      <c r="AG11" s="6">
        <f t="shared" si="19"/>
        <v>50.5</v>
      </c>
      <c r="AH11" s="6">
        <f t="shared" si="19"/>
        <v>50.5</v>
      </c>
      <c r="AL11" s="10">
        <f t="shared" si="7"/>
        <v>9</v>
      </c>
      <c r="AN11" s="10">
        <f t="shared" si="7"/>
        <v>9</v>
      </c>
    </row>
    <row r="12" spans="1:40" s="6" customFormat="1" x14ac:dyDescent="0.25">
      <c r="A12" s="6">
        <f t="shared" si="4"/>
        <v>10</v>
      </c>
      <c r="B12" s="6">
        <f t="shared" ref="B12:AC12" si="20">IF(A12&lt;A104,A104,IF(A12&gt;A104,50.5,A12))</f>
        <v>50.5</v>
      </c>
      <c r="C12" s="6">
        <f t="shared" si="20"/>
        <v>50.5</v>
      </c>
      <c r="D12" s="6">
        <f t="shared" si="20"/>
        <v>51.5</v>
      </c>
      <c r="E12" s="6">
        <f t="shared" si="20"/>
        <v>50.5</v>
      </c>
      <c r="F12" s="6">
        <f t="shared" si="20"/>
        <v>50.5</v>
      </c>
      <c r="G12" s="6">
        <f t="shared" si="20"/>
        <v>50.5</v>
      </c>
      <c r="H12" s="7">
        <f t="shared" si="20"/>
        <v>50.5</v>
      </c>
      <c r="I12" s="6">
        <f t="shared" si="20"/>
        <v>50.5</v>
      </c>
      <c r="J12" s="6">
        <f t="shared" si="20"/>
        <v>50.5</v>
      </c>
      <c r="K12" s="8">
        <f t="shared" si="20"/>
        <v>50.5</v>
      </c>
      <c r="L12" s="6">
        <f t="shared" si="20"/>
        <v>88.25</v>
      </c>
      <c r="M12" s="6">
        <f t="shared" si="20"/>
        <v>88.25</v>
      </c>
      <c r="N12" s="9">
        <f t="shared" si="20"/>
        <v>50.5</v>
      </c>
      <c r="O12" s="6">
        <f>IF(N12&lt;N205,N205,IF(N12&gt;N205,50.5,N12))</f>
        <v>100.5</v>
      </c>
      <c r="P12" s="6">
        <f t="shared" si="20"/>
        <v>50.5</v>
      </c>
      <c r="Q12" s="6">
        <f t="shared" si="20"/>
        <v>52.5</v>
      </c>
      <c r="R12" s="6">
        <f t="shared" si="20"/>
        <v>50.5</v>
      </c>
      <c r="S12" s="6">
        <f t="shared" si="20"/>
        <v>51.5</v>
      </c>
      <c r="T12" s="6">
        <f t="shared" si="20"/>
        <v>51.5</v>
      </c>
      <c r="U12" s="6">
        <f t="shared" si="20"/>
        <v>51.5</v>
      </c>
      <c r="V12" s="6">
        <f t="shared" si="20"/>
        <v>51.5</v>
      </c>
      <c r="W12" s="6">
        <f t="shared" si="20"/>
        <v>51.5</v>
      </c>
      <c r="X12" s="6">
        <f t="shared" si="20"/>
        <v>51.5</v>
      </c>
      <c r="Y12" s="6">
        <f t="shared" si="20"/>
        <v>51.5</v>
      </c>
      <c r="Z12" s="6">
        <f t="shared" si="20"/>
        <v>51.5</v>
      </c>
      <c r="AA12" s="6">
        <f t="shared" si="20"/>
        <v>51.5</v>
      </c>
      <c r="AB12" s="6">
        <f t="shared" si="20"/>
        <v>51.5</v>
      </c>
      <c r="AC12" s="10">
        <f t="shared" si="20"/>
        <v>50.5</v>
      </c>
      <c r="AD12" s="6">
        <f>IF(AC12&lt;AC104,AC104,IF(AC12&gt;AC104,50.5,AC12))</f>
        <v>50.5</v>
      </c>
      <c r="AE12" s="6">
        <f t="shared" ref="AE12:AH12" si="21">IF(AD12&lt;AD104,AD104,IF(AD12&gt;AD104,50.5,AD12))</f>
        <v>50.5</v>
      </c>
      <c r="AF12" s="6">
        <f t="shared" si="21"/>
        <v>50.5</v>
      </c>
      <c r="AG12" s="6">
        <f t="shared" si="21"/>
        <v>50.5</v>
      </c>
      <c r="AH12" s="6">
        <f t="shared" si="21"/>
        <v>50.5</v>
      </c>
      <c r="AL12" s="10">
        <f t="shared" si="7"/>
        <v>10</v>
      </c>
      <c r="AN12" s="10">
        <f t="shared" si="7"/>
        <v>10</v>
      </c>
    </row>
    <row r="13" spans="1:40" s="6" customFormat="1" x14ac:dyDescent="0.25">
      <c r="A13" s="6">
        <f t="shared" si="4"/>
        <v>11</v>
      </c>
      <c r="B13" s="6">
        <f t="shared" ref="B13:AC13" si="22">IF(A13&lt;A104,A104,IF(A13&gt;A104,50.5,A13))</f>
        <v>50.5</v>
      </c>
      <c r="C13" s="6">
        <f t="shared" si="22"/>
        <v>50.5</v>
      </c>
      <c r="D13" s="6">
        <f t="shared" si="22"/>
        <v>51.5</v>
      </c>
      <c r="E13" s="6">
        <f t="shared" si="22"/>
        <v>50.5</v>
      </c>
      <c r="F13" s="6">
        <f t="shared" si="22"/>
        <v>50.5</v>
      </c>
      <c r="G13" s="6">
        <f t="shared" si="22"/>
        <v>50.5</v>
      </c>
      <c r="H13" s="7">
        <f t="shared" si="22"/>
        <v>50.5</v>
      </c>
      <c r="I13" s="6">
        <f t="shared" si="22"/>
        <v>50.5</v>
      </c>
      <c r="J13" s="6">
        <f t="shared" si="22"/>
        <v>50.5</v>
      </c>
      <c r="K13" s="8">
        <f t="shared" si="22"/>
        <v>50.5</v>
      </c>
      <c r="L13" s="6">
        <f t="shared" si="22"/>
        <v>88.25</v>
      </c>
      <c r="M13" s="6">
        <f t="shared" si="22"/>
        <v>88.25</v>
      </c>
      <c r="N13" s="9">
        <f t="shared" si="22"/>
        <v>50.5</v>
      </c>
      <c r="O13" s="6">
        <f>IF(N13&lt;N205,N205,IF(N13&gt;N205,50.5,N13))</f>
        <v>100.5</v>
      </c>
      <c r="P13" s="6">
        <f t="shared" si="22"/>
        <v>50.5</v>
      </c>
      <c r="Q13" s="6">
        <f t="shared" si="22"/>
        <v>52.5</v>
      </c>
      <c r="R13" s="6">
        <f t="shared" si="22"/>
        <v>50.5</v>
      </c>
      <c r="S13" s="6">
        <f t="shared" si="22"/>
        <v>51.5</v>
      </c>
      <c r="T13" s="6">
        <f t="shared" si="22"/>
        <v>51.5</v>
      </c>
      <c r="U13" s="6">
        <f t="shared" si="22"/>
        <v>51.5</v>
      </c>
      <c r="V13" s="6">
        <f t="shared" si="22"/>
        <v>51.5</v>
      </c>
      <c r="W13" s="6">
        <f t="shared" si="22"/>
        <v>51.5</v>
      </c>
      <c r="X13" s="6">
        <f t="shared" si="22"/>
        <v>51.5</v>
      </c>
      <c r="Y13" s="6">
        <f t="shared" si="22"/>
        <v>51.5</v>
      </c>
      <c r="Z13" s="6">
        <f t="shared" si="22"/>
        <v>51.5</v>
      </c>
      <c r="AA13" s="6">
        <f t="shared" si="22"/>
        <v>51.5</v>
      </c>
      <c r="AB13" s="6">
        <f t="shared" si="22"/>
        <v>51.5</v>
      </c>
      <c r="AC13" s="10">
        <f t="shared" si="22"/>
        <v>50.5</v>
      </c>
      <c r="AD13" s="6">
        <f>IF(AC13&lt;AC104,AC104,IF(AC13&gt;AC104,50.5,AC13))</f>
        <v>50.5</v>
      </c>
      <c r="AE13" s="6">
        <f t="shared" ref="AE13:AH13" si="23">IF(AD13&lt;AD104,AD104,IF(AD13&gt;AD104,50.5,AD13))</f>
        <v>50.5</v>
      </c>
      <c r="AF13" s="6">
        <f t="shared" si="23"/>
        <v>50.5</v>
      </c>
      <c r="AG13" s="6">
        <f t="shared" si="23"/>
        <v>50.5</v>
      </c>
      <c r="AH13" s="6">
        <f t="shared" si="23"/>
        <v>50.5</v>
      </c>
      <c r="AL13" s="10">
        <f t="shared" si="7"/>
        <v>11</v>
      </c>
      <c r="AN13" s="10">
        <f t="shared" si="7"/>
        <v>11</v>
      </c>
    </row>
    <row r="14" spans="1:40" s="6" customFormat="1" x14ac:dyDescent="0.25">
      <c r="A14" s="6">
        <f t="shared" si="4"/>
        <v>12</v>
      </c>
      <c r="B14" s="6">
        <f t="shared" ref="B14:AC14" si="24">IF(A14&lt;A104,A104,IF(A14&gt;A104,50.5,A14))</f>
        <v>50.5</v>
      </c>
      <c r="C14" s="6">
        <f t="shared" si="24"/>
        <v>50.5</v>
      </c>
      <c r="D14" s="6">
        <f t="shared" si="24"/>
        <v>51.5</v>
      </c>
      <c r="E14" s="6">
        <f t="shared" si="24"/>
        <v>50.5</v>
      </c>
      <c r="F14" s="6">
        <f t="shared" si="24"/>
        <v>50.5</v>
      </c>
      <c r="G14" s="6">
        <f t="shared" si="24"/>
        <v>50.5</v>
      </c>
      <c r="H14" s="7">
        <f t="shared" si="24"/>
        <v>50.5</v>
      </c>
      <c r="I14" s="6">
        <f t="shared" si="24"/>
        <v>50.5</v>
      </c>
      <c r="J14" s="6">
        <f t="shared" si="24"/>
        <v>50.5</v>
      </c>
      <c r="K14" s="8">
        <f t="shared" si="24"/>
        <v>50.5</v>
      </c>
      <c r="L14" s="6">
        <f t="shared" si="24"/>
        <v>88.25</v>
      </c>
      <c r="M14" s="6">
        <f t="shared" si="24"/>
        <v>88.25</v>
      </c>
      <c r="N14" s="9">
        <f t="shared" si="24"/>
        <v>50.5</v>
      </c>
      <c r="O14" s="6">
        <f>IF(N14&lt;N205,N205,IF(N14&gt;N205,50.5,N14))</f>
        <v>100.5</v>
      </c>
      <c r="P14" s="6">
        <f t="shared" si="24"/>
        <v>50.5</v>
      </c>
      <c r="Q14" s="6">
        <f t="shared" si="24"/>
        <v>52.5</v>
      </c>
      <c r="R14" s="6">
        <f t="shared" si="24"/>
        <v>50.5</v>
      </c>
      <c r="S14" s="6">
        <f t="shared" si="24"/>
        <v>51.5</v>
      </c>
      <c r="T14" s="6">
        <f t="shared" si="24"/>
        <v>51.5</v>
      </c>
      <c r="U14" s="6">
        <f t="shared" si="24"/>
        <v>51.5</v>
      </c>
      <c r="V14" s="6">
        <f t="shared" si="24"/>
        <v>51.5</v>
      </c>
      <c r="W14" s="6">
        <f t="shared" si="24"/>
        <v>51.5</v>
      </c>
      <c r="X14" s="6">
        <f t="shared" si="24"/>
        <v>51.5</v>
      </c>
      <c r="Y14" s="6">
        <f t="shared" si="24"/>
        <v>51.5</v>
      </c>
      <c r="Z14" s="6">
        <f t="shared" si="24"/>
        <v>51.5</v>
      </c>
      <c r="AA14" s="6">
        <f t="shared" si="24"/>
        <v>51.5</v>
      </c>
      <c r="AB14" s="6">
        <f t="shared" si="24"/>
        <v>51.5</v>
      </c>
      <c r="AC14" s="10">
        <f t="shared" si="24"/>
        <v>50.5</v>
      </c>
      <c r="AD14" s="6">
        <f>IF(AC14&lt;AC104,AC104,IF(AC14&gt;AC104,50.5,AC14))</f>
        <v>50.5</v>
      </c>
      <c r="AE14" s="6">
        <f t="shared" ref="AE14:AH14" si="25">IF(AD14&lt;AD104,AD104,IF(AD14&gt;AD104,50.5,AD14))</f>
        <v>50.5</v>
      </c>
      <c r="AF14" s="6">
        <f t="shared" si="25"/>
        <v>50.5</v>
      </c>
      <c r="AG14" s="6">
        <f t="shared" si="25"/>
        <v>50.5</v>
      </c>
      <c r="AH14" s="6">
        <f t="shared" si="25"/>
        <v>50.5</v>
      </c>
      <c r="AL14" s="10">
        <f t="shared" si="7"/>
        <v>12</v>
      </c>
      <c r="AN14" s="10">
        <f t="shared" si="7"/>
        <v>12</v>
      </c>
    </row>
    <row r="15" spans="1:40" s="6" customFormat="1" x14ac:dyDescent="0.25">
      <c r="A15" s="6">
        <f t="shared" si="4"/>
        <v>13</v>
      </c>
      <c r="B15" s="6">
        <f t="shared" ref="B15:AC15" si="26">IF(A15&lt;A104,A104,IF(A15&gt;A104,50.5,A15))</f>
        <v>50.5</v>
      </c>
      <c r="C15" s="6">
        <f t="shared" si="26"/>
        <v>50.5</v>
      </c>
      <c r="D15" s="6">
        <f t="shared" si="26"/>
        <v>51.5</v>
      </c>
      <c r="E15" s="6">
        <f t="shared" si="26"/>
        <v>50.5</v>
      </c>
      <c r="F15" s="6">
        <f t="shared" si="26"/>
        <v>50.5</v>
      </c>
      <c r="G15" s="6">
        <f t="shared" si="26"/>
        <v>50.5</v>
      </c>
      <c r="H15" s="7">
        <f t="shared" si="26"/>
        <v>50.5</v>
      </c>
      <c r="I15" s="6">
        <f t="shared" si="26"/>
        <v>50.5</v>
      </c>
      <c r="J15" s="6">
        <f t="shared" si="26"/>
        <v>50.5</v>
      </c>
      <c r="K15" s="8">
        <f t="shared" si="26"/>
        <v>50.5</v>
      </c>
      <c r="L15" s="6">
        <f t="shared" si="26"/>
        <v>88.25</v>
      </c>
      <c r="M15" s="6">
        <f t="shared" si="26"/>
        <v>88.25</v>
      </c>
      <c r="N15" s="9">
        <f t="shared" si="26"/>
        <v>50.5</v>
      </c>
      <c r="O15" s="6">
        <f>IF(N15&lt;N205,N205,IF(N15&gt;N205,50.5,N15))</f>
        <v>100.5</v>
      </c>
      <c r="P15" s="6">
        <f t="shared" si="26"/>
        <v>50.5</v>
      </c>
      <c r="Q15" s="6">
        <f t="shared" si="26"/>
        <v>52.5</v>
      </c>
      <c r="R15" s="6">
        <f t="shared" si="26"/>
        <v>50.5</v>
      </c>
      <c r="S15" s="6">
        <f t="shared" si="26"/>
        <v>51.5</v>
      </c>
      <c r="T15" s="6">
        <f t="shared" si="26"/>
        <v>51.5</v>
      </c>
      <c r="U15" s="6">
        <f t="shared" si="26"/>
        <v>51.5</v>
      </c>
      <c r="V15" s="6">
        <f t="shared" si="26"/>
        <v>51.5</v>
      </c>
      <c r="W15" s="6">
        <f t="shared" si="26"/>
        <v>51.5</v>
      </c>
      <c r="X15" s="6">
        <f t="shared" si="26"/>
        <v>51.5</v>
      </c>
      <c r="Y15" s="6">
        <f t="shared" si="26"/>
        <v>51.5</v>
      </c>
      <c r="Z15" s="6">
        <f t="shared" si="26"/>
        <v>51.5</v>
      </c>
      <c r="AA15" s="6">
        <f t="shared" si="26"/>
        <v>51.5</v>
      </c>
      <c r="AB15" s="6">
        <f t="shared" si="26"/>
        <v>51.5</v>
      </c>
      <c r="AC15" s="10">
        <f t="shared" si="26"/>
        <v>50.5</v>
      </c>
      <c r="AD15" s="6">
        <f>IF(AC15&lt;AC104,AC104,IF(AC15&gt;AC104,50.5,AC15))</f>
        <v>50.5</v>
      </c>
      <c r="AE15" s="6">
        <f t="shared" ref="AE15:AH15" si="27">IF(AD15&lt;AD104,AD104,IF(AD15&gt;AD104,50.5,AD15))</f>
        <v>50.5</v>
      </c>
      <c r="AF15" s="6">
        <f t="shared" si="27"/>
        <v>50.5</v>
      </c>
      <c r="AG15" s="6">
        <f t="shared" si="27"/>
        <v>50.5</v>
      </c>
      <c r="AH15" s="6">
        <f t="shared" si="27"/>
        <v>50.5</v>
      </c>
      <c r="AL15" s="10">
        <f t="shared" si="7"/>
        <v>13</v>
      </c>
      <c r="AN15" s="10">
        <f t="shared" si="7"/>
        <v>13</v>
      </c>
    </row>
    <row r="16" spans="1:40" s="6" customFormat="1" x14ac:dyDescent="0.25">
      <c r="A16" s="6">
        <f t="shared" si="4"/>
        <v>14</v>
      </c>
      <c r="B16" s="6">
        <f t="shared" ref="B16:AC16" si="28">IF(A16&lt;A104,A104,IF(A16&gt;A104,50.5,A16))</f>
        <v>50.5</v>
      </c>
      <c r="C16" s="6">
        <f t="shared" si="28"/>
        <v>50.5</v>
      </c>
      <c r="D16" s="6">
        <f t="shared" si="28"/>
        <v>51.5</v>
      </c>
      <c r="E16" s="6">
        <f t="shared" si="28"/>
        <v>50.5</v>
      </c>
      <c r="F16" s="6">
        <f t="shared" si="28"/>
        <v>50.5</v>
      </c>
      <c r="G16" s="6">
        <f t="shared" si="28"/>
        <v>50.5</v>
      </c>
      <c r="H16" s="7">
        <f t="shared" si="28"/>
        <v>50.5</v>
      </c>
      <c r="I16" s="6">
        <f t="shared" si="28"/>
        <v>50.5</v>
      </c>
      <c r="J16" s="6">
        <f t="shared" si="28"/>
        <v>50.5</v>
      </c>
      <c r="K16" s="8">
        <f t="shared" si="28"/>
        <v>50.5</v>
      </c>
      <c r="L16" s="6">
        <f t="shared" si="28"/>
        <v>88.25</v>
      </c>
      <c r="M16" s="6">
        <f t="shared" si="28"/>
        <v>88.25</v>
      </c>
      <c r="N16" s="9">
        <f t="shared" si="28"/>
        <v>50.5</v>
      </c>
      <c r="O16" s="6">
        <f>IF(N16&lt;N205,N205,IF(N16&gt;N205,50.5,N16))</f>
        <v>100.5</v>
      </c>
      <c r="P16" s="6">
        <f t="shared" si="28"/>
        <v>50.5</v>
      </c>
      <c r="Q16" s="6">
        <f t="shared" si="28"/>
        <v>52.5</v>
      </c>
      <c r="R16" s="6">
        <f t="shared" si="28"/>
        <v>50.5</v>
      </c>
      <c r="S16" s="6">
        <f t="shared" si="28"/>
        <v>51.5</v>
      </c>
      <c r="T16" s="6">
        <f t="shared" si="28"/>
        <v>51.5</v>
      </c>
      <c r="U16" s="6">
        <f t="shared" si="28"/>
        <v>51.5</v>
      </c>
      <c r="V16" s="6">
        <f t="shared" si="28"/>
        <v>51.5</v>
      </c>
      <c r="W16" s="6">
        <f t="shared" si="28"/>
        <v>51.5</v>
      </c>
      <c r="X16" s="6">
        <f t="shared" si="28"/>
        <v>51.5</v>
      </c>
      <c r="Y16" s="6">
        <f t="shared" si="28"/>
        <v>51.5</v>
      </c>
      <c r="Z16" s="6">
        <f t="shared" si="28"/>
        <v>51.5</v>
      </c>
      <c r="AA16" s="6">
        <f t="shared" si="28"/>
        <v>51.5</v>
      </c>
      <c r="AB16" s="6">
        <f t="shared" si="28"/>
        <v>51.5</v>
      </c>
      <c r="AC16" s="10">
        <f t="shared" si="28"/>
        <v>50.5</v>
      </c>
      <c r="AD16" s="6">
        <f>IF(AC16&lt;AC104,AC104,IF(AC16&gt;AC104,50.5,AC16))</f>
        <v>50.5</v>
      </c>
      <c r="AE16" s="6">
        <f t="shared" ref="AE16:AH16" si="29">IF(AD16&lt;AD104,AD104,IF(AD16&gt;AD104,50.5,AD16))</f>
        <v>50.5</v>
      </c>
      <c r="AF16" s="6">
        <f t="shared" si="29"/>
        <v>50.5</v>
      </c>
      <c r="AG16" s="6">
        <f t="shared" si="29"/>
        <v>50.5</v>
      </c>
      <c r="AH16" s="6">
        <f t="shared" si="29"/>
        <v>50.5</v>
      </c>
      <c r="AL16" s="10">
        <f t="shared" si="7"/>
        <v>14</v>
      </c>
      <c r="AN16" s="10">
        <f t="shared" si="7"/>
        <v>14</v>
      </c>
    </row>
    <row r="17" spans="1:40" s="6" customFormat="1" x14ac:dyDescent="0.25">
      <c r="A17" s="6">
        <f t="shared" si="4"/>
        <v>15</v>
      </c>
      <c r="B17" s="6">
        <f t="shared" ref="B17:AC17" si="30">IF(A17&lt;A104,A104,IF(A17&gt;A104,50.5,A17))</f>
        <v>50.5</v>
      </c>
      <c r="C17" s="6">
        <f t="shared" si="30"/>
        <v>50.5</v>
      </c>
      <c r="D17" s="6">
        <f t="shared" si="30"/>
        <v>51.5</v>
      </c>
      <c r="E17" s="6">
        <f t="shared" si="30"/>
        <v>50.5</v>
      </c>
      <c r="F17" s="6">
        <f t="shared" si="30"/>
        <v>50.5</v>
      </c>
      <c r="G17" s="6">
        <f t="shared" si="30"/>
        <v>50.5</v>
      </c>
      <c r="H17" s="7">
        <f t="shared" si="30"/>
        <v>50.5</v>
      </c>
      <c r="I17" s="6">
        <f t="shared" si="30"/>
        <v>50.5</v>
      </c>
      <c r="J17" s="6">
        <f t="shared" si="30"/>
        <v>50.5</v>
      </c>
      <c r="K17" s="8">
        <f t="shared" si="30"/>
        <v>50.5</v>
      </c>
      <c r="L17" s="6">
        <f t="shared" si="30"/>
        <v>88.25</v>
      </c>
      <c r="M17" s="6">
        <f t="shared" si="30"/>
        <v>88.25</v>
      </c>
      <c r="N17" s="9">
        <f t="shared" si="30"/>
        <v>50.5</v>
      </c>
      <c r="O17" s="6">
        <f>IF(N17&lt;N205,N205,IF(N17&gt;N205,50.5,N17))</f>
        <v>100.5</v>
      </c>
      <c r="P17" s="6">
        <f t="shared" si="30"/>
        <v>50.5</v>
      </c>
      <c r="Q17" s="6">
        <f t="shared" si="30"/>
        <v>52.5</v>
      </c>
      <c r="R17" s="6">
        <f t="shared" si="30"/>
        <v>50.5</v>
      </c>
      <c r="S17" s="6">
        <f t="shared" si="30"/>
        <v>51.5</v>
      </c>
      <c r="T17" s="6">
        <f t="shared" si="30"/>
        <v>51.5</v>
      </c>
      <c r="U17" s="6">
        <f t="shared" si="30"/>
        <v>51.5</v>
      </c>
      <c r="V17" s="6">
        <f t="shared" si="30"/>
        <v>51.5</v>
      </c>
      <c r="W17" s="6">
        <f t="shared" si="30"/>
        <v>51.5</v>
      </c>
      <c r="X17" s="6">
        <f t="shared" si="30"/>
        <v>51.5</v>
      </c>
      <c r="Y17" s="6">
        <f t="shared" si="30"/>
        <v>51.5</v>
      </c>
      <c r="Z17" s="6">
        <f t="shared" si="30"/>
        <v>51.5</v>
      </c>
      <c r="AA17" s="6">
        <f t="shared" si="30"/>
        <v>51.5</v>
      </c>
      <c r="AB17" s="6">
        <f t="shared" si="30"/>
        <v>51.5</v>
      </c>
      <c r="AC17" s="10">
        <f t="shared" si="30"/>
        <v>50.5</v>
      </c>
      <c r="AD17" s="6">
        <f>IF(AC17&lt;AC104,AC104,IF(AC17&gt;AC104,50.5,AC17))</f>
        <v>50.5</v>
      </c>
      <c r="AE17" s="6">
        <f t="shared" ref="AE17:AH17" si="31">IF(AD17&lt;AD104,AD104,IF(AD17&gt;AD104,50.5,AD17))</f>
        <v>50.5</v>
      </c>
      <c r="AF17" s="6">
        <f t="shared" si="31"/>
        <v>50.5</v>
      </c>
      <c r="AG17" s="6">
        <f t="shared" si="31"/>
        <v>50.5</v>
      </c>
      <c r="AH17" s="6">
        <f t="shared" si="31"/>
        <v>50.5</v>
      </c>
      <c r="AL17" s="10">
        <f t="shared" si="7"/>
        <v>15</v>
      </c>
      <c r="AN17" s="10">
        <f t="shared" si="7"/>
        <v>15</v>
      </c>
    </row>
    <row r="18" spans="1:40" s="6" customFormat="1" x14ac:dyDescent="0.25">
      <c r="A18" s="6">
        <f t="shared" si="4"/>
        <v>16</v>
      </c>
      <c r="B18" s="6">
        <f t="shared" ref="B18:AC18" si="32">IF(A18&lt;A104,A104,IF(A18&gt;A104,50.5,A18))</f>
        <v>50.5</v>
      </c>
      <c r="C18" s="6">
        <f t="shared" si="32"/>
        <v>50.5</v>
      </c>
      <c r="D18" s="6">
        <f t="shared" si="32"/>
        <v>51.5</v>
      </c>
      <c r="E18" s="6">
        <f t="shared" si="32"/>
        <v>50.5</v>
      </c>
      <c r="F18" s="6">
        <f t="shared" si="32"/>
        <v>50.5</v>
      </c>
      <c r="G18" s="6">
        <f t="shared" si="32"/>
        <v>50.5</v>
      </c>
      <c r="H18" s="7">
        <f t="shared" si="32"/>
        <v>50.5</v>
      </c>
      <c r="I18" s="6">
        <f t="shared" si="32"/>
        <v>50.5</v>
      </c>
      <c r="J18" s="6">
        <f t="shared" si="32"/>
        <v>50.5</v>
      </c>
      <c r="K18" s="8">
        <f t="shared" si="32"/>
        <v>50.5</v>
      </c>
      <c r="L18" s="6">
        <f t="shared" si="32"/>
        <v>88.25</v>
      </c>
      <c r="M18" s="6">
        <f t="shared" si="32"/>
        <v>88.25</v>
      </c>
      <c r="N18" s="9">
        <f t="shared" si="32"/>
        <v>50.5</v>
      </c>
      <c r="O18" s="6">
        <f>IF(N18&lt;N205,N205,IF(N18&gt;N205,50.5,N18))</f>
        <v>100.5</v>
      </c>
      <c r="P18" s="6">
        <f t="shared" si="32"/>
        <v>50.5</v>
      </c>
      <c r="Q18" s="6">
        <f t="shared" si="32"/>
        <v>52.5</v>
      </c>
      <c r="R18" s="6">
        <f t="shared" si="32"/>
        <v>50.5</v>
      </c>
      <c r="S18" s="6">
        <f t="shared" si="32"/>
        <v>51.5</v>
      </c>
      <c r="T18" s="6">
        <f t="shared" si="32"/>
        <v>51.5</v>
      </c>
      <c r="U18" s="6">
        <f t="shared" si="32"/>
        <v>51.5</v>
      </c>
      <c r="V18" s="6">
        <f t="shared" si="32"/>
        <v>51.5</v>
      </c>
      <c r="W18" s="6">
        <f t="shared" si="32"/>
        <v>51.5</v>
      </c>
      <c r="X18" s="6">
        <f t="shared" si="32"/>
        <v>51.5</v>
      </c>
      <c r="Y18" s="6">
        <f t="shared" si="32"/>
        <v>51.5</v>
      </c>
      <c r="Z18" s="6">
        <f t="shared" si="32"/>
        <v>51.5</v>
      </c>
      <c r="AA18" s="6">
        <f t="shared" si="32"/>
        <v>51.5</v>
      </c>
      <c r="AB18" s="6">
        <f t="shared" si="32"/>
        <v>51.5</v>
      </c>
      <c r="AC18" s="10">
        <f t="shared" si="32"/>
        <v>50.5</v>
      </c>
      <c r="AD18" s="6">
        <f>IF(AC18&lt;AC104,AC104,IF(AC18&gt;AC104,50.5,AC18))</f>
        <v>50.5</v>
      </c>
      <c r="AE18" s="6">
        <f t="shared" ref="AE18:AH18" si="33">IF(AD18&lt;AD104,AD104,IF(AD18&gt;AD104,50.5,AD18))</f>
        <v>50.5</v>
      </c>
      <c r="AF18" s="6">
        <f t="shared" si="33"/>
        <v>50.5</v>
      </c>
      <c r="AG18" s="6">
        <f t="shared" si="33"/>
        <v>50.5</v>
      </c>
      <c r="AH18" s="6">
        <f t="shared" si="33"/>
        <v>50.5</v>
      </c>
      <c r="AL18" s="10">
        <f t="shared" si="7"/>
        <v>16</v>
      </c>
      <c r="AN18" s="10">
        <f t="shared" si="7"/>
        <v>16</v>
      </c>
    </row>
    <row r="19" spans="1:40" s="6" customFormat="1" x14ac:dyDescent="0.25">
      <c r="A19" s="6">
        <f t="shared" si="4"/>
        <v>17</v>
      </c>
      <c r="B19" s="6">
        <f t="shared" ref="B19:AC19" si="34">IF(A19&lt;A104,A104,IF(A19&gt;A104,50.5,A19))</f>
        <v>50.5</v>
      </c>
      <c r="C19" s="6">
        <f t="shared" si="34"/>
        <v>50.5</v>
      </c>
      <c r="D19" s="6">
        <f t="shared" si="34"/>
        <v>51.5</v>
      </c>
      <c r="E19" s="6">
        <f t="shared" si="34"/>
        <v>50.5</v>
      </c>
      <c r="F19" s="6">
        <f t="shared" si="34"/>
        <v>50.5</v>
      </c>
      <c r="G19" s="6">
        <f t="shared" si="34"/>
        <v>50.5</v>
      </c>
      <c r="H19" s="7">
        <f t="shared" si="34"/>
        <v>50.5</v>
      </c>
      <c r="I19" s="6">
        <f t="shared" si="34"/>
        <v>50.5</v>
      </c>
      <c r="J19" s="6">
        <f t="shared" si="34"/>
        <v>50.5</v>
      </c>
      <c r="K19" s="8">
        <f t="shared" si="34"/>
        <v>50.5</v>
      </c>
      <c r="L19" s="6">
        <f t="shared" si="34"/>
        <v>88.25</v>
      </c>
      <c r="M19" s="6">
        <f t="shared" si="34"/>
        <v>88.25</v>
      </c>
      <c r="N19" s="9">
        <f t="shared" si="34"/>
        <v>50.5</v>
      </c>
      <c r="O19" s="6">
        <f>IF(N19&lt;N205,N205,IF(N19&gt;N205,50.5,N19))</f>
        <v>100.5</v>
      </c>
      <c r="P19" s="6">
        <f t="shared" si="34"/>
        <v>50.5</v>
      </c>
      <c r="Q19" s="6">
        <f t="shared" si="34"/>
        <v>52.5</v>
      </c>
      <c r="R19" s="6">
        <f t="shared" si="34"/>
        <v>50.5</v>
      </c>
      <c r="S19" s="6">
        <f t="shared" si="34"/>
        <v>51.5</v>
      </c>
      <c r="T19" s="6">
        <f t="shared" si="34"/>
        <v>51.5</v>
      </c>
      <c r="U19" s="6">
        <f t="shared" si="34"/>
        <v>51.5</v>
      </c>
      <c r="V19" s="6">
        <f t="shared" si="34"/>
        <v>51.5</v>
      </c>
      <c r="W19" s="6">
        <f t="shared" si="34"/>
        <v>51.5</v>
      </c>
      <c r="X19" s="6">
        <f t="shared" si="34"/>
        <v>51.5</v>
      </c>
      <c r="Y19" s="6">
        <f t="shared" si="34"/>
        <v>51.5</v>
      </c>
      <c r="Z19" s="6">
        <f t="shared" si="34"/>
        <v>51.5</v>
      </c>
      <c r="AA19" s="6">
        <f t="shared" si="34"/>
        <v>51.5</v>
      </c>
      <c r="AB19" s="6">
        <f t="shared" si="34"/>
        <v>51.5</v>
      </c>
      <c r="AC19" s="10">
        <f t="shared" si="34"/>
        <v>50.5</v>
      </c>
      <c r="AD19" s="6">
        <f>IF(AC19&lt;AC104,AC104,IF(AC19&gt;AC104,50.5,AC19))</f>
        <v>50.5</v>
      </c>
      <c r="AE19" s="6">
        <f t="shared" ref="AE19:AH19" si="35">IF(AD19&lt;AD104,AD104,IF(AD19&gt;AD104,50.5,AD19))</f>
        <v>50.5</v>
      </c>
      <c r="AF19" s="6">
        <f t="shared" si="35"/>
        <v>50.5</v>
      </c>
      <c r="AG19" s="6">
        <f t="shared" si="35"/>
        <v>50.5</v>
      </c>
      <c r="AH19" s="6">
        <f t="shared" si="35"/>
        <v>50.5</v>
      </c>
      <c r="AL19" s="10">
        <f t="shared" si="7"/>
        <v>17</v>
      </c>
      <c r="AN19" s="10">
        <f t="shared" si="7"/>
        <v>17</v>
      </c>
    </row>
    <row r="20" spans="1:40" s="6" customFormat="1" x14ac:dyDescent="0.25">
      <c r="A20" s="6">
        <f t="shared" si="4"/>
        <v>18</v>
      </c>
      <c r="B20" s="6">
        <f t="shared" ref="B20:AC20" si="36">IF(A20&lt;A104,A104,IF(A20&gt;A104,50.5,A20))</f>
        <v>50.5</v>
      </c>
      <c r="C20" s="6">
        <f t="shared" si="36"/>
        <v>50.5</v>
      </c>
      <c r="D20" s="6">
        <f t="shared" si="36"/>
        <v>51.5</v>
      </c>
      <c r="E20" s="6">
        <f t="shared" si="36"/>
        <v>50.5</v>
      </c>
      <c r="F20" s="6">
        <f t="shared" si="36"/>
        <v>50.5</v>
      </c>
      <c r="G20" s="6">
        <f t="shared" si="36"/>
        <v>50.5</v>
      </c>
      <c r="H20" s="7">
        <f t="shared" si="36"/>
        <v>50.5</v>
      </c>
      <c r="I20" s="6">
        <f t="shared" si="36"/>
        <v>50.5</v>
      </c>
      <c r="J20" s="6">
        <f t="shared" si="36"/>
        <v>50.5</v>
      </c>
      <c r="K20" s="8">
        <f t="shared" si="36"/>
        <v>50.5</v>
      </c>
      <c r="L20" s="6">
        <f t="shared" si="36"/>
        <v>88.25</v>
      </c>
      <c r="M20" s="6">
        <f t="shared" si="36"/>
        <v>88.25</v>
      </c>
      <c r="N20" s="9">
        <f t="shared" si="36"/>
        <v>50.5</v>
      </c>
      <c r="O20" s="6">
        <f>IF(N20&lt;N205,N205,IF(N20&gt;N205,50.5,N20))</f>
        <v>100.5</v>
      </c>
      <c r="P20" s="6">
        <f t="shared" si="36"/>
        <v>50.5</v>
      </c>
      <c r="Q20" s="6">
        <f t="shared" si="36"/>
        <v>52.5</v>
      </c>
      <c r="R20" s="6">
        <f t="shared" si="36"/>
        <v>50.5</v>
      </c>
      <c r="S20" s="6">
        <f t="shared" si="36"/>
        <v>51.5</v>
      </c>
      <c r="T20" s="6">
        <f t="shared" si="36"/>
        <v>51.5</v>
      </c>
      <c r="U20" s="6">
        <f t="shared" si="36"/>
        <v>51.5</v>
      </c>
      <c r="V20" s="6">
        <f t="shared" si="36"/>
        <v>51.5</v>
      </c>
      <c r="W20" s="6">
        <f t="shared" si="36"/>
        <v>51.5</v>
      </c>
      <c r="X20" s="6">
        <f t="shared" si="36"/>
        <v>51.5</v>
      </c>
      <c r="Y20" s="6">
        <f t="shared" si="36"/>
        <v>51.5</v>
      </c>
      <c r="Z20" s="6">
        <f t="shared" si="36"/>
        <v>51.5</v>
      </c>
      <c r="AA20" s="6">
        <f t="shared" si="36"/>
        <v>51.5</v>
      </c>
      <c r="AB20" s="6">
        <f t="shared" si="36"/>
        <v>51.5</v>
      </c>
      <c r="AC20" s="10">
        <f t="shared" si="36"/>
        <v>50.5</v>
      </c>
      <c r="AD20" s="6">
        <f>IF(AC20&lt;AC104,AC104,IF(AC20&gt;AC104,50.5,AC20))</f>
        <v>50.5</v>
      </c>
      <c r="AE20" s="6">
        <f t="shared" ref="AE20:AH20" si="37">IF(AD20&lt;AD104,AD104,IF(AD20&gt;AD104,50.5,AD20))</f>
        <v>50.5</v>
      </c>
      <c r="AF20" s="6">
        <f t="shared" si="37"/>
        <v>50.5</v>
      </c>
      <c r="AG20" s="6">
        <f t="shared" si="37"/>
        <v>50.5</v>
      </c>
      <c r="AH20" s="6">
        <f t="shared" si="37"/>
        <v>50.5</v>
      </c>
      <c r="AL20" s="10">
        <f t="shared" si="7"/>
        <v>18</v>
      </c>
      <c r="AN20" s="10">
        <f t="shared" si="7"/>
        <v>18</v>
      </c>
    </row>
    <row r="21" spans="1:40" s="6" customFormat="1" x14ac:dyDescent="0.25">
      <c r="A21" s="6">
        <f t="shared" si="4"/>
        <v>19</v>
      </c>
      <c r="B21" s="6">
        <f t="shared" ref="B21:AC21" si="38">IF(A21&lt;A104,A104,IF(A21&gt;A104,50.5,A21))</f>
        <v>50.5</v>
      </c>
      <c r="C21" s="6">
        <f t="shared" si="38"/>
        <v>50.5</v>
      </c>
      <c r="D21" s="6">
        <f t="shared" si="38"/>
        <v>51.5</v>
      </c>
      <c r="E21" s="6">
        <f t="shared" si="38"/>
        <v>50.5</v>
      </c>
      <c r="F21" s="6">
        <f t="shared" si="38"/>
        <v>50.5</v>
      </c>
      <c r="G21" s="6">
        <f t="shared" si="38"/>
        <v>50.5</v>
      </c>
      <c r="H21" s="7">
        <f t="shared" si="38"/>
        <v>50.5</v>
      </c>
      <c r="I21" s="6">
        <f t="shared" si="38"/>
        <v>50.5</v>
      </c>
      <c r="J21" s="6">
        <f t="shared" si="38"/>
        <v>50.5</v>
      </c>
      <c r="K21" s="8">
        <f t="shared" si="38"/>
        <v>50.5</v>
      </c>
      <c r="L21" s="6">
        <f t="shared" si="38"/>
        <v>88.25</v>
      </c>
      <c r="M21" s="6">
        <f t="shared" si="38"/>
        <v>88.25</v>
      </c>
      <c r="N21" s="9">
        <f t="shared" si="38"/>
        <v>50.5</v>
      </c>
      <c r="O21" s="6">
        <f>IF(N21&lt;N205,N205,IF(N21&gt;N205,50.5,N21))</f>
        <v>100.5</v>
      </c>
      <c r="P21" s="6">
        <f t="shared" si="38"/>
        <v>50.5</v>
      </c>
      <c r="Q21" s="6">
        <f t="shared" si="38"/>
        <v>52.5</v>
      </c>
      <c r="R21" s="6">
        <f t="shared" si="38"/>
        <v>50.5</v>
      </c>
      <c r="S21" s="6">
        <f t="shared" si="38"/>
        <v>51.5</v>
      </c>
      <c r="T21" s="6">
        <f t="shared" si="38"/>
        <v>51.5</v>
      </c>
      <c r="U21" s="6">
        <f t="shared" si="38"/>
        <v>51.5</v>
      </c>
      <c r="V21" s="6">
        <f t="shared" si="38"/>
        <v>51.5</v>
      </c>
      <c r="W21" s="6">
        <f t="shared" si="38"/>
        <v>51.5</v>
      </c>
      <c r="X21" s="6">
        <f t="shared" si="38"/>
        <v>51.5</v>
      </c>
      <c r="Y21" s="6">
        <f t="shared" si="38"/>
        <v>51.5</v>
      </c>
      <c r="Z21" s="6">
        <f t="shared" si="38"/>
        <v>51.5</v>
      </c>
      <c r="AA21" s="6">
        <f t="shared" si="38"/>
        <v>51.5</v>
      </c>
      <c r="AB21" s="6">
        <f t="shared" si="38"/>
        <v>51.5</v>
      </c>
      <c r="AC21" s="10">
        <f t="shared" si="38"/>
        <v>50.5</v>
      </c>
      <c r="AD21" s="6">
        <f>IF(AC21&lt;AC104,AC104,IF(AC21&gt;AC104,50.5,AC21))</f>
        <v>50.5</v>
      </c>
      <c r="AE21" s="6">
        <f t="shared" ref="AE21:AH21" si="39">IF(AD21&lt;AD104,AD104,IF(AD21&gt;AD104,50.5,AD21))</f>
        <v>50.5</v>
      </c>
      <c r="AF21" s="6">
        <f t="shared" si="39"/>
        <v>50.5</v>
      </c>
      <c r="AG21" s="6">
        <f t="shared" si="39"/>
        <v>50.5</v>
      </c>
      <c r="AH21" s="6">
        <f t="shared" si="39"/>
        <v>50.5</v>
      </c>
      <c r="AL21" s="10">
        <f t="shared" ref="AK21:AN36" si="40">AL20+1</f>
        <v>19</v>
      </c>
      <c r="AN21" s="10">
        <f t="shared" si="40"/>
        <v>19</v>
      </c>
    </row>
    <row r="22" spans="1:40" s="6" customFormat="1" x14ac:dyDescent="0.25">
      <c r="A22" s="6">
        <f t="shared" si="4"/>
        <v>20</v>
      </c>
      <c r="B22" s="6">
        <f t="shared" ref="B22:AC22" si="41">IF(A22&lt;A104,A104,IF(A22&gt;A104,50.5,A22))</f>
        <v>50.5</v>
      </c>
      <c r="C22" s="6">
        <f t="shared" si="41"/>
        <v>50.5</v>
      </c>
      <c r="D22" s="6">
        <f t="shared" si="41"/>
        <v>51.5</v>
      </c>
      <c r="E22" s="6">
        <f t="shared" si="41"/>
        <v>50.5</v>
      </c>
      <c r="F22" s="6">
        <f t="shared" si="41"/>
        <v>50.5</v>
      </c>
      <c r="G22" s="6">
        <f t="shared" si="41"/>
        <v>50.5</v>
      </c>
      <c r="H22" s="7">
        <f t="shared" si="41"/>
        <v>50.5</v>
      </c>
      <c r="I22" s="6">
        <f t="shared" si="41"/>
        <v>50.5</v>
      </c>
      <c r="J22" s="6">
        <f t="shared" si="41"/>
        <v>50.5</v>
      </c>
      <c r="K22" s="8">
        <f t="shared" si="41"/>
        <v>50.5</v>
      </c>
      <c r="L22" s="6">
        <f t="shared" si="41"/>
        <v>88.25</v>
      </c>
      <c r="M22" s="6">
        <f t="shared" si="41"/>
        <v>88.25</v>
      </c>
      <c r="N22" s="9">
        <f t="shared" si="41"/>
        <v>50.5</v>
      </c>
      <c r="O22" s="6">
        <f>IF(N22&lt;N205,N205,IF(N22&gt;N205,50.5,N22))</f>
        <v>100.5</v>
      </c>
      <c r="P22" s="6">
        <f t="shared" si="41"/>
        <v>50.5</v>
      </c>
      <c r="Q22" s="6">
        <f t="shared" si="41"/>
        <v>52.5</v>
      </c>
      <c r="R22" s="6">
        <f t="shared" si="41"/>
        <v>50.5</v>
      </c>
      <c r="S22" s="6">
        <f t="shared" si="41"/>
        <v>51.5</v>
      </c>
      <c r="T22" s="6">
        <f t="shared" si="41"/>
        <v>51.5</v>
      </c>
      <c r="U22" s="6">
        <f t="shared" si="41"/>
        <v>51.5</v>
      </c>
      <c r="V22" s="6">
        <f t="shared" si="41"/>
        <v>51.5</v>
      </c>
      <c r="W22" s="6">
        <f t="shared" si="41"/>
        <v>51.5</v>
      </c>
      <c r="X22" s="6">
        <f t="shared" si="41"/>
        <v>51.5</v>
      </c>
      <c r="Y22" s="6">
        <f t="shared" si="41"/>
        <v>51.5</v>
      </c>
      <c r="Z22" s="6">
        <f t="shared" si="41"/>
        <v>51.5</v>
      </c>
      <c r="AA22" s="6">
        <f t="shared" si="41"/>
        <v>51.5</v>
      </c>
      <c r="AB22" s="6">
        <f t="shared" si="41"/>
        <v>51.5</v>
      </c>
      <c r="AC22" s="10">
        <f t="shared" si="41"/>
        <v>50.5</v>
      </c>
      <c r="AD22" s="6">
        <f>IF(AC22&lt;AC104,AC104,IF(AC22&gt;AC104,50.5,AC22))</f>
        <v>50.5</v>
      </c>
      <c r="AE22" s="6">
        <f t="shared" ref="AE22:AH22" si="42">IF(AD22&lt;AD104,AD104,IF(AD22&gt;AD104,50.5,AD22))</f>
        <v>50.5</v>
      </c>
      <c r="AF22" s="6">
        <f t="shared" si="42"/>
        <v>50.5</v>
      </c>
      <c r="AG22" s="6">
        <f t="shared" si="42"/>
        <v>50.5</v>
      </c>
      <c r="AH22" s="6">
        <f t="shared" si="42"/>
        <v>50.5</v>
      </c>
      <c r="AL22" s="10">
        <f t="shared" si="40"/>
        <v>20</v>
      </c>
      <c r="AN22" s="10">
        <f t="shared" si="40"/>
        <v>20</v>
      </c>
    </row>
    <row r="23" spans="1:40" s="6" customFormat="1" x14ac:dyDescent="0.25">
      <c r="A23" s="6">
        <f t="shared" si="4"/>
        <v>21</v>
      </c>
      <c r="B23" s="6">
        <f t="shared" ref="B23:AC23" si="43">IF(A23&lt;A104,A104,IF(A23&gt;A104,50.5,A23))</f>
        <v>50.5</v>
      </c>
      <c r="C23" s="6">
        <f t="shared" si="43"/>
        <v>50.5</v>
      </c>
      <c r="D23" s="6">
        <f t="shared" si="43"/>
        <v>51.5</v>
      </c>
      <c r="E23" s="6">
        <f t="shared" si="43"/>
        <v>50.5</v>
      </c>
      <c r="F23" s="6">
        <f t="shared" si="43"/>
        <v>50.5</v>
      </c>
      <c r="G23" s="6">
        <f t="shared" si="43"/>
        <v>50.5</v>
      </c>
      <c r="H23" s="7">
        <f t="shared" si="43"/>
        <v>50.5</v>
      </c>
      <c r="I23" s="6">
        <f t="shared" si="43"/>
        <v>50.5</v>
      </c>
      <c r="J23" s="6">
        <f t="shared" si="43"/>
        <v>50.5</v>
      </c>
      <c r="K23" s="8">
        <f t="shared" si="43"/>
        <v>50.5</v>
      </c>
      <c r="L23" s="6">
        <f t="shared" si="43"/>
        <v>88.25</v>
      </c>
      <c r="M23" s="6">
        <f t="shared" si="43"/>
        <v>88.25</v>
      </c>
      <c r="N23" s="9">
        <f t="shared" si="43"/>
        <v>50.5</v>
      </c>
      <c r="O23" s="6">
        <f>IF(N23&lt;N205,N205,IF(N23&gt;N205,50.5,N23))</f>
        <v>100.5</v>
      </c>
      <c r="P23" s="6">
        <f t="shared" si="43"/>
        <v>50.5</v>
      </c>
      <c r="Q23" s="6">
        <f t="shared" si="43"/>
        <v>52.5</v>
      </c>
      <c r="R23" s="6">
        <f t="shared" si="43"/>
        <v>50.5</v>
      </c>
      <c r="S23" s="6">
        <f t="shared" si="43"/>
        <v>51.5</v>
      </c>
      <c r="T23" s="6">
        <f t="shared" si="43"/>
        <v>51.5</v>
      </c>
      <c r="U23" s="6">
        <f t="shared" si="43"/>
        <v>51.5</v>
      </c>
      <c r="V23" s="6">
        <f t="shared" si="43"/>
        <v>51.5</v>
      </c>
      <c r="W23" s="6">
        <f t="shared" si="43"/>
        <v>51.5</v>
      </c>
      <c r="X23" s="6">
        <f t="shared" si="43"/>
        <v>51.5</v>
      </c>
      <c r="Y23" s="6">
        <f t="shared" si="43"/>
        <v>51.5</v>
      </c>
      <c r="Z23" s="6">
        <f t="shared" si="43"/>
        <v>51.5</v>
      </c>
      <c r="AA23" s="6">
        <f t="shared" si="43"/>
        <v>51.5</v>
      </c>
      <c r="AB23" s="6">
        <f t="shared" si="43"/>
        <v>51.5</v>
      </c>
      <c r="AC23" s="10">
        <f t="shared" si="43"/>
        <v>50.5</v>
      </c>
      <c r="AD23" s="6">
        <f>IF(AC23&lt;AC104,AC104,IF(AC23&gt;AC104,50.5,AC23))</f>
        <v>50.5</v>
      </c>
      <c r="AE23" s="6">
        <f t="shared" ref="AE23:AH23" si="44">IF(AD23&lt;AD104,AD104,IF(AD23&gt;AD104,50.5,AD23))</f>
        <v>50.5</v>
      </c>
      <c r="AF23" s="6">
        <f t="shared" si="44"/>
        <v>50.5</v>
      </c>
      <c r="AG23" s="6">
        <f t="shared" si="44"/>
        <v>50.5</v>
      </c>
      <c r="AH23" s="6">
        <f t="shared" si="44"/>
        <v>50.5</v>
      </c>
      <c r="AL23" s="10">
        <f t="shared" si="40"/>
        <v>21</v>
      </c>
      <c r="AN23" s="10">
        <f t="shared" si="40"/>
        <v>21</v>
      </c>
    </row>
    <row r="24" spans="1:40" s="6" customFormat="1" x14ac:dyDescent="0.25">
      <c r="A24" s="6">
        <f t="shared" si="4"/>
        <v>22</v>
      </c>
      <c r="B24" s="6">
        <f t="shared" ref="B24:AC24" si="45">IF(A24&lt;A104,A104,IF(A24&gt;A104,50.5,A24))</f>
        <v>50.5</v>
      </c>
      <c r="C24" s="6">
        <f t="shared" si="45"/>
        <v>50.5</v>
      </c>
      <c r="D24" s="6">
        <f t="shared" si="45"/>
        <v>51.5</v>
      </c>
      <c r="E24" s="6">
        <f t="shared" si="45"/>
        <v>50.5</v>
      </c>
      <c r="F24" s="6">
        <f t="shared" si="45"/>
        <v>50.5</v>
      </c>
      <c r="G24" s="6">
        <f t="shared" si="45"/>
        <v>50.5</v>
      </c>
      <c r="H24" s="7">
        <f t="shared" si="45"/>
        <v>50.5</v>
      </c>
      <c r="I24" s="6">
        <f t="shared" si="45"/>
        <v>50.5</v>
      </c>
      <c r="J24" s="6">
        <f t="shared" si="45"/>
        <v>50.5</v>
      </c>
      <c r="K24" s="8">
        <f t="shared" si="45"/>
        <v>50.5</v>
      </c>
      <c r="L24" s="6">
        <f t="shared" si="45"/>
        <v>88.25</v>
      </c>
      <c r="M24" s="6">
        <f t="shared" si="45"/>
        <v>88.25</v>
      </c>
      <c r="N24" s="9">
        <f t="shared" si="45"/>
        <v>50.5</v>
      </c>
      <c r="O24" s="6">
        <f>IF(N24&lt;N205,N205,IF(N24&gt;N205,50.5,N24))</f>
        <v>100.5</v>
      </c>
      <c r="P24" s="6">
        <f t="shared" si="45"/>
        <v>50.5</v>
      </c>
      <c r="Q24" s="6">
        <f t="shared" si="45"/>
        <v>52.5</v>
      </c>
      <c r="R24" s="6">
        <f t="shared" si="45"/>
        <v>50.5</v>
      </c>
      <c r="S24" s="6">
        <f t="shared" si="45"/>
        <v>51.5</v>
      </c>
      <c r="T24" s="6">
        <f t="shared" si="45"/>
        <v>51.5</v>
      </c>
      <c r="U24" s="6">
        <f t="shared" si="45"/>
        <v>51.5</v>
      </c>
      <c r="V24" s="6">
        <f t="shared" si="45"/>
        <v>51.5</v>
      </c>
      <c r="W24" s="6">
        <f t="shared" si="45"/>
        <v>51.5</v>
      </c>
      <c r="X24" s="6">
        <f t="shared" si="45"/>
        <v>51.5</v>
      </c>
      <c r="Y24" s="6">
        <f t="shared" si="45"/>
        <v>51.5</v>
      </c>
      <c r="Z24" s="6">
        <f t="shared" si="45"/>
        <v>51.5</v>
      </c>
      <c r="AA24" s="6">
        <f t="shared" si="45"/>
        <v>51.5</v>
      </c>
      <c r="AB24" s="6">
        <f t="shared" si="45"/>
        <v>51.5</v>
      </c>
      <c r="AC24" s="10">
        <f t="shared" si="45"/>
        <v>50.5</v>
      </c>
      <c r="AD24" s="6">
        <f>IF(AC24&lt;AC104,AC104,IF(AC24&gt;AC104,50.5,AC24))</f>
        <v>50.5</v>
      </c>
      <c r="AE24" s="6">
        <f t="shared" ref="AE24:AH24" si="46">IF(AD24&lt;AD104,AD104,IF(AD24&gt;AD104,50.5,AD24))</f>
        <v>50.5</v>
      </c>
      <c r="AF24" s="6">
        <f t="shared" si="46"/>
        <v>50.5</v>
      </c>
      <c r="AG24" s="6">
        <f t="shared" si="46"/>
        <v>50.5</v>
      </c>
      <c r="AH24" s="6">
        <f t="shared" si="46"/>
        <v>50.5</v>
      </c>
      <c r="AL24" s="10">
        <f t="shared" si="40"/>
        <v>22</v>
      </c>
      <c r="AN24" s="10">
        <f t="shared" si="40"/>
        <v>22</v>
      </c>
    </row>
    <row r="25" spans="1:40" s="6" customFormat="1" x14ac:dyDescent="0.25">
      <c r="A25" s="6">
        <f t="shared" si="4"/>
        <v>23</v>
      </c>
      <c r="B25" s="6">
        <f t="shared" ref="B25:AC25" si="47">IF(A25&lt;A104,A104,IF(A25&gt;A104,50.5,A25))</f>
        <v>50.5</v>
      </c>
      <c r="C25" s="6">
        <f t="shared" si="47"/>
        <v>50.5</v>
      </c>
      <c r="D25" s="6">
        <f t="shared" si="47"/>
        <v>51.5</v>
      </c>
      <c r="E25" s="6">
        <f t="shared" si="47"/>
        <v>50.5</v>
      </c>
      <c r="F25" s="6">
        <f t="shared" si="47"/>
        <v>50.5</v>
      </c>
      <c r="G25" s="6">
        <f t="shared" si="47"/>
        <v>50.5</v>
      </c>
      <c r="H25" s="7">
        <f t="shared" si="47"/>
        <v>50.5</v>
      </c>
      <c r="I25" s="6">
        <f t="shared" si="47"/>
        <v>50.5</v>
      </c>
      <c r="J25" s="6">
        <f t="shared" si="47"/>
        <v>50.5</v>
      </c>
      <c r="K25" s="8">
        <f t="shared" si="47"/>
        <v>50.5</v>
      </c>
      <c r="L25" s="6">
        <f t="shared" si="47"/>
        <v>88.25</v>
      </c>
      <c r="M25" s="6">
        <f t="shared" si="47"/>
        <v>88.25</v>
      </c>
      <c r="N25" s="9">
        <f t="shared" si="47"/>
        <v>50.5</v>
      </c>
      <c r="O25" s="6">
        <f>IF(N25&lt;N205,N205,IF(N25&gt;N205,50.5,N25))</f>
        <v>100.5</v>
      </c>
      <c r="P25" s="6">
        <f t="shared" si="47"/>
        <v>50.5</v>
      </c>
      <c r="Q25" s="6">
        <f t="shared" si="47"/>
        <v>52.5</v>
      </c>
      <c r="R25" s="6">
        <f t="shared" si="47"/>
        <v>50.5</v>
      </c>
      <c r="S25" s="6">
        <f t="shared" si="47"/>
        <v>51.5</v>
      </c>
      <c r="T25" s="6">
        <f t="shared" si="47"/>
        <v>51.5</v>
      </c>
      <c r="U25" s="6">
        <f t="shared" si="47"/>
        <v>51.5</v>
      </c>
      <c r="V25" s="6">
        <f t="shared" si="47"/>
        <v>51.5</v>
      </c>
      <c r="W25" s="6">
        <f t="shared" si="47"/>
        <v>51.5</v>
      </c>
      <c r="X25" s="6">
        <f t="shared" si="47"/>
        <v>51.5</v>
      </c>
      <c r="Y25" s="6">
        <f t="shared" si="47"/>
        <v>51.5</v>
      </c>
      <c r="Z25" s="6">
        <f t="shared" si="47"/>
        <v>51.5</v>
      </c>
      <c r="AA25" s="6">
        <f t="shared" si="47"/>
        <v>51.5</v>
      </c>
      <c r="AB25" s="6">
        <f t="shared" si="47"/>
        <v>51.5</v>
      </c>
      <c r="AC25" s="10">
        <f t="shared" si="47"/>
        <v>50.5</v>
      </c>
      <c r="AD25" s="6">
        <f>IF(AC25&lt;AC104,AC104,IF(AC25&gt;AC104,50.5,AC25))</f>
        <v>50.5</v>
      </c>
      <c r="AE25" s="6">
        <f t="shared" ref="AE25:AH25" si="48">IF(AD25&lt;AD104,AD104,IF(AD25&gt;AD104,50.5,AD25))</f>
        <v>50.5</v>
      </c>
      <c r="AF25" s="6">
        <f t="shared" si="48"/>
        <v>50.5</v>
      </c>
      <c r="AG25" s="6">
        <f t="shared" si="48"/>
        <v>50.5</v>
      </c>
      <c r="AH25" s="6">
        <f t="shared" si="48"/>
        <v>50.5</v>
      </c>
      <c r="AL25" s="10">
        <f t="shared" si="40"/>
        <v>23</v>
      </c>
      <c r="AN25" s="10">
        <f t="shared" si="40"/>
        <v>23</v>
      </c>
    </row>
    <row r="26" spans="1:40" s="6" customFormat="1" x14ac:dyDescent="0.25">
      <c r="A26" s="6">
        <f t="shared" si="4"/>
        <v>24</v>
      </c>
      <c r="B26" s="6">
        <f t="shared" ref="B26:AC26" si="49">IF(A26&lt;A104,A104,IF(A26&gt;A104,50.5,A26))</f>
        <v>50.5</v>
      </c>
      <c r="C26" s="6">
        <f t="shared" si="49"/>
        <v>50.5</v>
      </c>
      <c r="D26" s="6">
        <f t="shared" si="49"/>
        <v>51.5</v>
      </c>
      <c r="E26" s="6">
        <f t="shared" si="49"/>
        <v>50.5</v>
      </c>
      <c r="F26" s="6">
        <f t="shared" si="49"/>
        <v>50.5</v>
      </c>
      <c r="G26" s="6">
        <f t="shared" si="49"/>
        <v>50.5</v>
      </c>
      <c r="H26" s="7">
        <f t="shared" si="49"/>
        <v>50.5</v>
      </c>
      <c r="I26" s="6">
        <f t="shared" si="49"/>
        <v>50.5</v>
      </c>
      <c r="J26" s="6">
        <f t="shared" si="49"/>
        <v>50.5</v>
      </c>
      <c r="K26" s="8">
        <f t="shared" si="49"/>
        <v>50.5</v>
      </c>
      <c r="L26" s="6">
        <f t="shared" si="49"/>
        <v>88.25</v>
      </c>
      <c r="M26" s="6">
        <f t="shared" si="49"/>
        <v>88.25</v>
      </c>
      <c r="N26" s="9">
        <f t="shared" si="49"/>
        <v>50.5</v>
      </c>
      <c r="O26" s="6">
        <f>IF(N26&lt;N205,N205,IF(N26&gt;N205,50.5,N26))</f>
        <v>100.5</v>
      </c>
      <c r="P26" s="6">
        <f t="shared" si="49"/>
        <v>50.5</v>
      </c>
      <c r="Q26" s="6">
        <f t="shared" si="49"/>
        <v>52.5</v>
      </c>
      <c r="R26" s="6">
        <f t="shared" si="49"/>
        <v>50.5</v>
      </c>
      <c r="S26" s="6">
        <f t="shared" si="49"/>
        <v>51.5</v>
      </c>
      <c r="T26" s="6">
        <f t="shared" si="49"/>
        <v>51.5</v>
      </c>
      <c r="U26" s="6">
        <f t="shared" si="49"/>
        <v>51.5</v>
      </c>
      <c r="V26" s="6">
        <f t="shared" si="49"/>
        <v>51.5</v>
      </c>
      <c r="W26" s="6">
        <f t="shared" si="49"/>
        <v>51.5</v>
      </c>
      <c r="X26" s="6">
        <f t="shared" si="49"/>
        <v>51.5</v>
      </c>
      <c r="Y26" s="6">
        <f t="shared" si="49"/>
        <v>51.5</v>
      </c>
      <c r="Z26" s="6">
        <f t="shared" si="49"/>
        <v>51.5</v>
      </c>
      <c r="AA26" s="6">
        <f t="shared" si="49"/>
        <v>51.5</v>
      </c>
      <c r="AB26" s="6">
        <f t="shared" si="49"/>
        <v>51.5</v>
      </c>
      <c r="AC26" s="10">
        <f t="shared" si="49"/>
        <v>50.5</v>
      </c>
      <c r="AD26" s="6">
        <f>IF(AC26&lt;AC104,AC104,IF(AC26&gt;AC104,50.5,AC26))</f>
        <v>50.5</v>
      </c>
      <c r="AE26" s="6">
        <f t="shared" ref="AE26:AH26" si="50">IF(AD26&lt;AD104,AD104,IF(AD26&gt;AD104,50.5,AD26))</f>
        <v>50.5</v>
      </c>
      <c r="AF26" s="6">
        <f t="shared" si="50"/>
        <v>50.5</v>
      </c>
      <c r="AG26" s="6">
        <f t="shared" si="50"/>
        <v>50.5</v>
      </c>
      <c r="AH26" s="6">
        <f t="shared" si="50"/>
        <v>50.5</v>
      </c>
      <c r="AL26" s="10">
        <f t="shared" si="40"/>
        <v>24</v>
      </c>
      <c r="AN26" s="10">
        <f t="shared" si="40"/>
        <v>24</v>
      </c>
    </row>
    <row r="27" spans="1:40" s="6" customFormat="1" x14ac:dyDescent="0.25">
      <c r="A27" s="6">
        <f t="shared" si="4"/>
        <v>25</v>
      </c>
      <c r="B27" s="6">
        <f t="shared" ref="B27:AC27" si="51">IF(A27&lt;A104,A104,IF(A27&gt;A104,50.5,A27))</f>
        <v>50.5</v>
      </c>
      <c r="C27" s="6">
        <f t="shared" si="51"/>
        <v>50.5</v>
      </c>
      <c r="D27" s="6">
        <f t="shared" si="51"/>
        <v>51.5</v>
      </c>
      <c r="E27" s="6">
        <f t="shared" si="51"/>
        <v>50.5</v>
      </c>
      <c r="F27" s="6">
        <f t="shared" si="51"/>
        <v>50.5</v>
      </c>
      <c r="G27" s="6">
        <f t="shared" si="51"/>
        <v>50.5</v>
      </c>
      <c r="H27" s="7">
        <f t="shared" si="51"/>
        <v>50.5</v>
      </c>
      <c r="I27" s="6">
        <f t="shared" si="51"/>
        <v>50.5</v>
      </c>
      <c r="J27" s="6">
        <f t="shared" si="51"/>
        <v>50.5</v>
      </c>
      <c r="K27" s="8">
        <f t="shared" si="51"/>
        <v>50.5</v>
      </c>
      <c r="L27" s="6">
        <f t="shared" si="51"/>
        <v>88.25</v>
      </c>
      <c r="M27" s="6">
        <f t="shared" si="51"/>
        <v>88.25</v>
      </c>
      <c r="N27" s="9">
        <f t="shared" si="51"/>
        <v>50.5</v>
      </c>
      <c r="O27" s="6">
        <f>IF(N27&lt;N205,N205,IF(N27&gt;N205,50.5,N27))</f>
        <v>100.5</v>
      </c>
      <c r="P27" s="6">
        <f t="shared" si="51"/>
        <v>50.5</v>
      </c>
      <c r="Q27" s="6">
        <f t="shared" si="51"/>
        <v>52.5</v>
      </c>
      <c r="R27" s="6">
        <f t="shared" si="51"/>
        <v>50.5</v>
      </c>
      <c r="S27" s="6">
        <f t="shared" si="51"/>
        <v>51.5</v>
      </c>
      <c r="T27" s="6">
        <f t="shared" si="51"/>
        <v>51.5</v>
      </c>
      <c r="U27" s="6">
        <f t="shared" si="51"/>
        <v>51.5</v>
      </c>
      <c r="V27" s="6">
        <f t="shared" si="51"/>
        <v>51.5</v>
      </c>
      <c r="W27" s="6">
        <f t="shared" si="51"/>
        <v>51.5</v>
      </c>
      <c r="X27" s="6">
        <f t="shared" si="51"/>
        <v>51.5</v>
      </c>
      <c r="Y27" s="6">
        <f t="shared" si="51"/>
        <v>51.5</v>
      </c>
      <c r="Z27" s="6">
        <f t="shared" si="51"/>
        <v>51.5</v>
      </c>
      <c r="AA27" s="6">
        <f t="shared" si="51"/>
        <v>51.5</v>
      </c>
      <c r="AB27" s="6">
        <f t="shared" si="51"/>
        <v>51.5</v>
      </c>
      <c r="AC27" s="10">
        <f t="shared" si="51"/>
        <v>50.5</v>
      </c>
      <c r="AD27" s="6">
        <f>IF(AC27&lt;AC104,AC104,IF(AC27&gt;AC104,50.5,AC27))</f>
        <v>50.5</v>
      </c>
      <c r="AE27" s="6">
        <f t="shared" ref="AE27:AH27" si="52">IF(AD27&lt;AD104,AD104,IF(AD27&gt;AD104,50.5,AD27))</f>
        <v>50.5</v>
      </c>
      <c r="AF27" s="6">
        <f t="shared" si="52"/>
        <v>50.5</v>
      </c>
      <c r="AG27" s="6">
        <f t="shared" si="52"/>
        <v>50.5</v>
      </c>
      <c r="AH27" s="6">
        <f t="shared" si="52"/>
        <v>50.5</v>
      </c>
      <c r="AL27" s="10">
        <f t="shared" si="40"/>
        <v>25</v>
      </c>
      <c r="AN27" s="10">
        <f t="shared" si="40"/>
        <v>25</v>
      </c>
    </row>
    <row r="28" spans="1:40" s="6" customFormat="1" x14ac:dyDescent="0.25">
      <c r="A28" s="6">
        <f t="shared" si="4"/>
        <v>26</v>
      </c>
      <c r="B28" s="6">
        <f t="shared" ref="B28:AC28" si="53">IF(A28&lt;A104,A104,IF(A28&gt;A104,50.5,A28))</f>
        <v>50.5</v>
      </c>
      <c r="C28" s="6">
        <f t="shared" si="53"/>
        <v>50.5</v>
      </c>
      <c r="D28" s="6">
        <f t="shared" si="53"/>
        <v>51.5</v>
      </c>
      <c r="E28" s="6">
        <f t="shared" si="53"/>
        <v>50.5</v>
      </c>
      <c r="F28" s="6">
        <f t="shared" si="53"/>
        <v>50.5</v>
      </c>
      <c r="G28" s="6">
        <f t="shared" si="53"/>
        <v>50.5</v>
      </c>
      <c r="H28" s="7">
        <f t="shared" si="53"/>
        <v>50.5</v>
      </c>
      <c r="I28" s="6">
        <f t="shared" si="53"/>
        <v>50.5</v>
      </c>
      <c r="J28" s="6">
        <f t="shared" si="53"/>
        <v>50.5</v>
      </c>
      <c r="K28" s="8">
        <f t="shared" si="53"/>
        <v>50.5</v>
      </c>
      <c r="L28" s="6">
        <f t="shared" si="53"/>
        <v>88.25</v>
      </c>
      <c r="M28" s="6">
        <f t="shared" si="53"/>
        <v>88.25</v>
      </c>
      <c r="N28" s="9">
        <f t="shared" si="53"/>
        <v>50.5</v>
      </c>
      <c r="O28" s="6">
        <f>IF(N28&lt;N205,N205,IF(N28&gt;N205,50.5,N28))</f>
        <v>100.5</v>
      </c>
      <c r="P28" s="6">
        <f t="shared" si="53"/>
        <v>50.5</v>
      </c>
      <c r="Q28" s="6">
        <f t="shared" si="53"/>
        <v>52.5</v>
      </c>
      <c r="R28" s="6">
        <f t="shared" si="53"/>
        <v>50.5</v>
      </c>
      <c r="S28" s="6">
        <f t="shared" si="53"/>
        <v>51.5</v>
      </c>
      <c r="T28" s="6">
        <f t="shared" si="53"/>
        <v>51.5</v>
      </c>
      <c r="U28" s="6">
        <f t="shared" si="53"/>
        <v>51.5</v>
      </c>
      <c r="V28" s="6">
        <f t="shared" si="53"/>
        <v>51.5</v>
      </c>
      <c r="W28" s="6">
        <f t="shared" si="53"/>
        <v>51.5</v>
      </c>
      <c r="X28" s="6">
        <f t="shared" si="53"/>
        <v>51.5</v>
      </c>
      <c r="Y28" s="6">
        <f t="shared" si="53"/>
        <v>51.5</v>
      </c>
      <c r="Z28" s="6">
        <f t="shared" si="53"/>
        <v>51.5</v>
      </c>
      <c r="AA28" s="6">
        <f t="shared" si="53"/>
        <v>51.5</v>
      </c>
      <c r="AB28" s="6">
        <f t="shared" si="53"/>
        <v>51.5</v>
      </c>
      <c r="AC28" s="10">
        <f t="shared" si="53"/>
        <v>50.5</v>
      </c>
      <c r="AD28" s="6">
        <f>IF(AC28&lt;AC104,AC104,IF(AC28&gt;AC104,50.5,AC28))</f>
        <v>50.5</v>
      </c>
      <c r="AE28" s="6">
        <f t="shared" ref="AE28:AH28" si="54">IF(AD28&lt;AD104,AD104,IF(AD28&gt;AD104,50.5,AD28))</f>
        <v>50.5</v>
      </c>
      <c r="AF28" s="6">
        <f t="shared" si="54"/>
        <v>50.5</v>
      </c>
      <c r="AG28" s="6">
        <f t="shared" si="54"/>
        <v>50.5</v>
      </c>
      <c r="AH28" s="6">
        <f t="shared" si="54"/>
        <v>50.5</v>
      </c>
      <c r="AL28" s="10">
        <f t="shared" si="40"/>
        <v>26</v>
      </c>
      <c r="AN28" s="10">
        <f t="shared" si="40"/>
        <v>26</v>
      </c>
    </row>
    <row r="29" spans="1:40" s="6" customFormat="1" x14ac:dyDescent="0.25">
      <c r="A29" s="6">
        <f t="shared" si="4"/>
        <v>27</v>
      </c>
      <c r="B29" s="6">
        <f t="shared" ref="B29:AC29" si="55">IF(A29&lt;A104,A104,IF(A29&gt;A104,50.5,A29))</f>
        <v>50.5</v>
      </c>
      <c r="C29" s="6">
        <f t="shared" si="55"/>
        <v>50.5</v>
      </c>
      <c r="D29" s="6">
        <f t="shared" si="55"/>
        <v>51.5</v>
      </c>
      <c r="E29" s="6">
        <f t="shared" si="55"/>
        <v>50.5</v>
      </c>
      <c r="F29" s="6">
        <f t="shared" si="55"/>
        <v>50.5</v>
      </c>
      <c r="G29" s="6">
        <f t="shared" si="55"/>
        <v>50.5</v>
      </c>
      <c r="H29" s="7">
        <f t="shared" si="55"/>
        <v>50.5</v>
      </c>
      <c r="I29" s="6">
        <f t="shared" si="55"/>
        <v>50.5</v>
      </c>
      <c r="J29" s="6">
        <f t="shared" si="55"/>
        <v>50.5</v>
      </c>
      <c r="K29" s="8">
        <f t="shared" si="55"/>
        <v>50.5</v>
      </c>
      <c r="L29" s="6">
        <f t="shared" si="55"/>
        <v>88.25</v>
      </c>
      <c r="M29" s="6">
        <f t="shared" si="55"/>
        <v>88.25</v>
      </c>
      <c r="N29" s="9">
        <f t="shared" si="55"/>
        <v>50.5</v>
      </c>
      <c r="O29" s="6">
        <f>IF(N29&lt;N205,N205,IF(N29&gt;N205,50.5,N29))</f>
        <v>100.5</v>
      </c>
      <c r="P29" s="6">
        <f t="shared" si="55"/>
        <v>50.5</v>
      </c>
      <c r="Q29" s="6">
        <f t="shared" si="55"/>
        <v>52.5</v>
      </c>
      <c r="R29" s="6">
        <f t="shared" si="55"/>
        <v>50.5</v>
      </c>
      <c r="S29" s="6">
        <f t="shared" si="55"/>
        <v>51.5</v>
      </c>
      <c r="T29" s="6">
        <f t="shared" si="55"/>
        <v>51.5</v>
      </c>
      <c r="U29" s="6">
        <f t="shared" si="55"/>
        <v>51.5</v>
      </c>
      <c r="V29" s="6">
        <f t="shared" si="55"/>
        <v>51.5</v>
      </c>
      <c r="W29" s="6">
        <f t="shared" si="55"/>
        <v>51.5</v>
      </c>
      <c r="X29" s="6">
        <f t="shared" si="55"/>
        <v>51.5</v>
      </c>
      <c r="Y29" s="6">
        <f t="shared" si="55"/>
        <v>51.5</v>
      </c>
      <c r="Z29" s="6">
        <f t="shared" si="55"/>
        <v>51.5</v>
      </c>
      <c r="AA29" s="6">
        <f t="shared" si="55"/>
        <v>51.5</v>
      </c>
      <c r="AB29" s="6">
        <f t="shared" si="55"/>
        <v>51.5</v>
      </c>
      <c r="AC29" s="10">
        <f t="shared" si="55"/>
        <v>50.5</v>
      </c>
      <c r="AD29" s="6">
        <f>IF(AC29&lt;AC104,AC104,IF(AC29&gt;AC104,50.5,AC29))</f>
        <v>50.5</v>
      </c>
      <c r="AE29" s="6">
        <f t="shared" ref="AE29:AH29" si="56">IF(AD29&lt;AD104,AD104,IF(AD29&gt;AD104,50.5,AD29))</f>
        <v>50.5</v>
      </c>
      <c r="AF29" s="6">
        <f t="shared" si="56"/>
        <v>50.5</v>
      </c>
      <c r="AG29" s="6">
        <f t="shared" si="56"/>
        <v>50.5</v>
      </c>
      <c r="AH29" s="6">
        <f t="shared" si="56"/>
        <v>50.5</v>
      </c>
      <c r="AL29" s="10">
        <f t="shared" si="40"/>
        <v>27</v>
      </c>
      <c r="AN29" s="10">
        <f t="shared" si="40"/>
        <v>27</v>
      </c>
    </row>
    <row r="30" spans="1:40" s="6" customFormat="1" x14ac:dyDescent="0.25">
      <c r="A30" s="6">
        <f t="shared" si="4"/>
        <v>28</v>
      </c>
      <c r="B30" s="6">
        <f t="shared" ref="B30:AC30" si="57">IF(A30&lt;A104,A104,IF(A30&gt;A104,50.5,A30))</f>
        <v>50.5</v>
      </c>
      <c r="C30" s="6">
        <f t="shared" si="57"/>
        <v>50.5</v>
      </c>
      <c r="D30" s="6">
        <f t="shared" si="57"/>
        <v>51.5</v>
      </c>
      <c r="E30" s="6">
        <f t="shared" si="57"/>
        <v>50.5</v>
      </c>
      <c r="F30" s="6">
        <f t="shared" si="57"/>
        <v>50.5</v>
      </c>
      <c r="G30" s="6">
        <f t="shared" si="57"/>
        <v>50.5</v>
      </c>
      <c r="H30" s="7">
        <f t="shared" si="57"/>
        <v>50.5</v>
      </c>
      <c r="I30" s="6">
        <f t="shared" si="57"/>
        <v>50.5</v>
      </c>
      <c r="J30" s="6">
        <f t="shared" si="57"/>
        <v>50.5</v>
      </c>
      <c r="K30" s="8">
        <f t="shared" si="57"/>
        <v>50.5</v>
      </c>
      <c r="L30" s="6">
        <f t="shared" si="57"/>
        <v>88.25</v>
      </c>
      <c r="M30" s="6">
        <f t="shared" si="57"/>
        <v>88.25</v>
      </c>
      <c r="N30" s="9">
        <f t="shared" si="57"/>
        <v>50.5</v>
      </c>
      <c r="O30" s="6">
        <f>IF(N30&lt;N205,N205,IF(N30&gt;N205,50.5,N30))</f>
        <v>100.5</v>
      </c>
      <c r="P30" s="6">
        <f t="shared" si="57"/>
        <v>50.5</v>
      </c>
      <c r="Q30" s="6">
        <f t="shared" si="57"/>
        <v>52.5</v>
      </c>
      <c r="R30" s="6">
        <f t="shared" si="57"/>
        <v>50.5</v>
      </c>
      <c r="S30" s="6">
        <f t="shared" si="57"/>
        <v>51.5</v>
      </c>
      <c r="T30" s="6">
        <f t="shared" si="57"/>
        <v>51.5</v>
      </c>
      <c r="U30" s="6">
        <f t="shared" si="57"/>
        <v>51.5</v>
      </c>
      <c r="V30" s="6">
        <f t="shared" si="57"/>
        <v>51.5</v>
      </c>
      <c r="W30" s="6">
        <f t="shared" si="57"/>
        <v>51.5</v>
      </c>
      <c r="X30" s="6">
        <f t="shared" si="57"/>
        <v>51.5</v>
      </c>
      <c r="Y30" s="6">
        <f t="shared" si="57"/>
        <v>51.5</v>
      </c>
      <c r="Z30" s="6">
        <f t="shared" si="57"/>
        <v>51.5</v>
      </c>
      <c r="AA30" s="6">
        <f t="shared" si="57"/>
        <v>51.5</v>
      </c>
      <c r="AB30" s="6">
        <f t="shared" si="57"/>
        <v>51.5</v>
      </c>
      <c r="AC30" s="10">
        <f t="shared" si="57"/>
        <v>50.5</v>
      </c>
      <c r="AD30" s="6">
        <f>IF(AC30&lt;AC104,AC104,IF(AC30&gt;AC104,50.5,AC30))</f>
        <v>50.5</v>
      </c>
      <c r="AE30" s="6">
        <f t="shared" ref="AE30:AH30" si="58">IF(AD30&lt;AD104,AD104,IF(AD30&gt;AD104,50.5,AD30))</f>
        <v>50.5</v>
      </c>
      <c r="AF30" s="6">
        <f t="shared" si="58"/>
        <v>50.5</v>
      </c>
      <c r="AG30" s="6">
        <f t="shared" si="58"/>
        <v>50.5</v>
      </c>
      <c r="AH30" s="6">
        <f t="shared" si="58"/>
        <v>50.5</v>
      </c>
      <c r="AL30" s="10">
        <f t="shared" si="40"/>
        <v>28</v>
      </c>
      <c r="AN30" s="10">
        <f t="shared" si="40"/>
        <v>28</v>
      </c>
    </row>
    <row r="31" spans="1:40" s="6" customFormat="1" x14ac:dyDescent="0.25">
      <c r="A31" s="6">
        <f t="shared" si="4"/>
        <v>29</v>
      </c>
      <c r="B31" s="6">
        <f t="shared" ref="B31:AC31" si="59">IF(A31&lt;A104,A104,IF(A31&gt;A104,50.5,A31))</f>
        <v>50.5</v>
      </c>
      <c r="C31" s="6">
        <f t="shared" si="59"/>
        <v>50.5</v>
      </c>
      <c r="D31" s="6">
        <f t="shared" si="59"/>
        <v>51.5</v>
      </c>
      <c r="E31" s="6">
        <f t="shared" si="59"/>
        <v>50.5</v>
      </c>
      <c r="F31" s="6">
        <f t="shared" si="59"/>
        <v>50.5</v>
      </c>
      <c r="G31" s="6">
        <f t="shared" si="59"/>
        <v>50.5</v>
      </c>
      <c r="H31" s="7">
        <f t="shared" si="59"/>
        <v>50.5</v>
      </c>
      <c r="I31" s="6">
        <f t="shared" si="59"/>
        <v>50.5</v>
      </c>
      <c r="J31" s="6">
        <f t="shared" si="59"/>
        <v>50.5</v>
      </c>
      <c r="K31" s="8">
        <f t="shared" si="59"/>
        <v>50.5</v>
      </c>
      <c r="L31" s="6">
        <f t="shared" si="59"/>
        <v>88.25</v>
      </c>
      <c r="M31" s="6">
        <f t="shared" si="59"/>
        <v>88.25</v>
      </c>
      <c r="N31" s="9">
        <f t="shared" si="59"/>
        <v>50.5</v>
      </c>
      <c r="O31" s="6">
        <f>IF(N31&lt;N205,N205,IF(N31&gt;N205,50.5,N31))</f>
        <v>100.5</v>
      </c>
      <c r="P31" s="6">
        <f t="shared" si="59"/>
        <v>50.5</v>
      </c>
      <c r="Q31" s="6">
        <f t="shared" si="59"/>
        <v>52.5</v>
      </c>
      <c r="R31" s="6">
        <f t="shared" si="59"/>
        <v>50.5</v>
      </c>
      <c r="S31" s="6">
        <f t="shared" si="59"/>
        <v>51.5</v>
      </c>
      <c r="T31" s="6">
        <f t="shared" si="59"/>
        <v>51.5</v>
      </c>
      <c r="U31" s="6">
        <f t="shared" si="59"/>
        <v>51.5</v>
      </c>
      <c r="V31" s="6">
        <f t="shared" si="59"/>
        <v>51.5</v>
      </c>
      <c r="W31" s="6">
        <f t="shared" si="59"/>
        <v>51.5</v>
      </c>
      <c r="X31" s="6">
        <f t="shared" si="59"/>
        <v>51.5</v>
      </c>
      <c r="Y31" s="6">
        <f t="shared" si="59"/>
        <v>51.5</v>
      </c>
      <c r="Z31" s="6">
        <f t="shared" si="59"/>
        <v>51.5</v>
      </c>
      <c r="AA31" s="6">
        <f t="shared" si="59"/>
        <v>51.5</v>
      </c>
      <c r="AB31" s="6">
        <f t="shared" si="59"/>
        <v>51.5</v>
      </c>
      <c r="AC31" s="10">
        <f t="shared" si="59"/>
        <v>50.5</v>
      </c>
      <c r="AD31" s="6">
        <f>IF(AC31&lt;AC104,AC104,IF(AC31&gt;AC104,50.5,AC31))</f>
        <v>50.5</v>
      </c>
      <c r="AE31" s="6">
        <f t="shared" ref="AE31:AH31" si="60">IF(AD31&lt;AD104,AD104,IF(AD31&gt;AD104,50.5,AD31))</f>
        <v>50.5</v>
      </c>
      <c r="AF31" s="6">
        <f t="shared" si="60"/>
        <v>50.5</v>
      </c>
      <c r="AG31" s="6">
        <f t="shared" si="60"/>
        <v>50.5</v>
      </c>
      <c r="AH31" s="6">
        <f t="shared" si="60"/>
        <v>50.5</v>
      </c>
      <c r="AL31" s="10">
        <f t="shared" si="40"/>
        <v>29</v>
      </c>
      <c r="AN31" s="10">
        <f t="shared" si="40"/>
        <v>29</v>
      </c>
    </row>
    <row r="32" spans="1:40" s="6" customFormat="1" x14ac:dyDescent="0.25">
      <c r="A32" s="6">
        <f t="shared" si="4"/>
        <v>30</v>
      </c>
      <c r="B32" s="6">
        <f t="shared" ref="B32:AC32" si="61">IF(A32&lt;A104,A104,IF(A32&gt;A104,50.5,A32))</f>
        <v>50.5</v>
      </c>
      <c r="C32" s="6">
        <f t="shared" si="61"/>
        <v>50.5</v>
      </c>
      <c r="D32" s="6">
        <f t="shared" si="61"/>
        <v>51.5</v>
      </c>
      <c r="E32" s="6">
        <f t="shared" si="61"/>
        <v>50.5</v>
      </c>
      <c r="F32" s="6">
        <f t="shared" si="61"/>
        <v>50.5</v>
      </c>
      <c r="G32" s="6">
        <f t="shared" si="61"/>
        <v>50.5</v>
      </c>
      <c r="H32" s="7">
        <f t="shared" si="61"/>
        <v>50.5</v>
      </c>
      <c r="I32" s="6">
        <f t="shared" si="61"/>
        <v>50.5</v>
      </c>
      <c r="J32" s="6">
        <f t="shared" si="61"/>
        <v>50.5</v>
      </c>
      <c r="K32" s="8">
        <f t="shared" si="61"/>
        <v>50.5</v>
      </c>
      <c r="L32" s="6">
        <f t="shared" si="61"/>
        <v>88.25</v>
      </c>
      <c r="M32" s="6">
        <f t="shared" si="61"/>
        <v>88.25</v>
      </c>
      <c r="N32" s="9">
        <f t="shared" si="61"/>
        <v>50.5</v>
      </c>
      <c r="O32" s="6">
        <f>IF(N32&lt;N205,N205,IF(N32&gt;N205,50.5,N32))</f>
        <v>100.5</v>
      </c>
      <c r="P32" s="6">
        <f t="shared" si="61"/>
        <v>50.5</v>
      </c>
      <c r="Q32" s="6">
        <f t="shared" si="61"/>
        <v>52.5</v>
      </c>
      <c r="R32" s="6">
        <f t="shared" si="61"/>
        <v>50.5</v>
      </c>
      <c r="S32" s="6">
        <f t="shared" si="61"/>
        <v>51.5</v>
      </c>
      <c r="T32" s="6">
        <f t="shared" si="61"/>
        <v>51.5</v>
      </c>
      <c r="U32" s="6">
        <f t="shared" si="61"/>
        <v>51.5</v>
      </c>
      <c r="V32" s="6">
        <f t="shared" si="61"/>
        <v>51.5</v>
      </c>
      <c r="W32" s="6">
        <f t="shared" si="61"/>
        <v>51.5</v>
      </c>
      <c r="X32" s="6">
        <f t="shared" si="61"/>
        <v>51.5</v>
      </c>
      <c r="Y32" s="6">
        <f t="shared" si="61"/>
        <v>51.5</v>
      </c>
      <c r="Z32" s="6">
        <f t="shared" si="61"/>
        <v>51.5</v>
      </c>
      <c r="AA32" s="6">
        <f t="shared" si="61"/>
        <v>51.5</v>
      </c>
      <c r="AB32" s="6">
        <f t="shared" si="61"/>
        <v>51.5</v>
      </c>
      <c r="AC32" s="10">
        <f t="shared" si="61"/>
        <v>50.5</v>
      </c>
      <c r="AD32" s="6">
        <f>IF(AC32&lt;AC104,AC104,IF(AC32&gt;AC104,50.5,AC32))</f>
        <v>50.5</v>
      </c>
      <c r="AE32" s="6">
        <f t="shared" ref="AE32:AH32" si="62">IF(AD32&lt;AD104,AD104,IF(AD32&gt;AD104,50.5,AD32))</f>
        <v>50.5</v>
      </c>
      <c r="AF32" s="6">
        <f t="shared" si="62"/>
        <v>50.5</v>
      </c>
      <c r="AG32" s="6">
        <f t="shared" si="62"/>
        <v>50.5</v>
      </c>
      <c r="AH32" s="6">
        <f t="shared" si="62"/>
        <v>50.5</v>
      </c>
      <c r="AL32" s="10">
        <f t="shared" si="40"/>
        <v>30</v>
      </c>
      <c r="AN32" s="10">
        <f t="shared" si="40"/>
        <v>30</v>
      </c>
    </row>
    <row r="33" spans="1:40" s="6" customFormat="1" x14ac:dyDescent="0.25">
      <c r="A33" s="6">
        <f t="shared" si="4"/>
        <v>31</v>
      </c>
      <c r="B33" s="6">
        <f t="shared" ref="B33:AC33" si="63">IF(A33&lt;A104,A104,IF(A33&gt;A104,50.5,A33))</f>
        <v>50.5</v>
      </c>
      <c r="C33" s="6">
        <f t="shared" si="63"/>
        <v>50.5</v>
      </c>
      <c r="D33" s="6">
        <f t="shared" si="63"/>
        <v>51.5</v>
      </c>
      <c r="E33" s="6">
        <f t="shared" si="63"/>
        <v>50.5</v>
      </c>
      <c r="F33" s="6">
        <f t="shared" si="63"/>
        <v>50.5</v>
      </c>
      <c r="G33" s="6">
        <f t="shared" si="63"/>
        <v>50.5</v>
      </c>
      <c r="H33" s="7">
        <f t="shared" si="63"/>
        <v>50.5</v>
      </c>
      <c r="I33" s="6">
        <f t="shared" si="63"/>
        <v>50.5</v>
      </c>
      <c r="J33" s="6">
        <f t="shared" si="63"/>
        <v>50.5</v>
      </c>
      <c r="K33" s="8">
        <f t="shared" si="63"/>
        <v>50.5</v>
      </c>
      <c r="L33" s="6">
        <f t="shared" si="63"/>
        <v>88.25</v>
      </c>
      <c r="M33" s="6">
        <f t="shared" si="63"/>
        <v>88.25</v>
      </c>
      <c r="N33" s="9">
        <f t="shared" si="63"/>
        <v>50.5</v>
      </c>
      <c r="O33" s="6">
        <f>IF(N33&lt;N205,N205,IF(N33&gt;N205,50.5,N33))</f>
        <v>100.5</v>
      </c>
      <c r="P33" s="6">
        <f t="shared" si="63"/>
        <v>50.5</v>
      </c>
      <c r="Q33" s="6">
        <f t="shared" si="63"/>
        <v>52.5</v>
      </c>
      <c r="R33" s="6">
        <f t="shared" si="63"/>
        <v>50.5</v>
      </c>
      <c r="S33" s="6">
        <f t="shared" si="63"/>
        <v>51.5</v>
      </c>
      <c r="T33" s="6">
        <f t="shared" si="63"/>
        <v>51.5</v>
      </c>
      <c r="U33" s="6">
        <f t="shared" si="63"/>
        <v>51.5</v>
      </c>
      <c r="V33" s="6">
        <f t="shared" si="63"/>
        <v>51.5</v>
      </c>
      <c r="W33" s="6">
        <f t="shared" si="63"/>
        <v>51.5</v>
      </c>
      <c r="X33" s="6">
        <f t="shared" si="63"/>
        <v>51.5</v>
      </c>
      <c r="Y33" s="6">
        <f t="shared" si="63"/>
        <v>51.5</v>
      </c>
      <c r="Z33" s="6">
        <f t="shared" si="63"/>
        <v>51.5</v>
      </c>
      <c r="AA33" s="6">
        <f t="shared" si="63"/>
        <v>51.5</v>
      </c>
      <c r="AB33" s="6">
        <f t="shared" si="63"/>
        <v>51.5</v>
      </c>
      <c r="AC33" s="10">
        <f t="shared" si="63"/>
        <v>50.5</v>
      </c>
      <c r="AD33" s="6">
        <f>IF(AC33&lt;AC104,AC104,IF(AC33&gt;AC104,50.5,AC33))</f>
        <v>50.5</v>
      </c>
      <c r="AE33" s="6">
        <f t="shared" ref="AE33:AH33" si="64">IF(AD33&lt;AD104,AD104,IF(AD33&gt;AD104,50.5,AD33))</f>
        <v>50.5</v>
      </c>
      <c r="AF33" s="6">
        <f t="shared" si="64"/>
        <v>50.5</v>
      </c>
      <c r="AG33" s="6">
        <f t="shared" si="64"/>
        <v>50.5</v>
      </c>
      <c r="AH33" s="6">
        <f t="shared" si="64"/>
        <v>50.5</v>
      </c>
      <c r="AL33" s="10">
        <f t="shared" si="40"/>
        <v>31</v>
      </c>
      <c r="AN33" s="10">
        <f t="shared" si="40"/>
        <v>31</v>
      </c>
    </row>
    <row r="34" spans="1:40" s="6" customFormat="1" x14ac:dyDescent="0.25">
      <c r="A34" s="6">
        <f t="shared" si="4"/>
        <v>32</v>
      </c>
      <c r="B34" s="6">
        <f t="shared" ref="B34:AC34" si="65">IF(A34&lt;A104,A104,IF(A34&gt;A104,50.5,A34))</f>
        <v>50.5</v>
      </c>
      <c r="C34" s="6">
        <f t="shared" si="65"/>
        <v>50.5</v>
      </c>
      <c r="D34" s="6">
        <f t="shared" si="65"/>
        <v>51.5</v>
      </c>
      <c r="E34" s="6">
        <f t="shared" si="65"/>
        <v>50.5</v>
      </c>
      <c r="F34" s="6">
        <f t="shared" si="65"/>
        <v>50.5</v>
      </c>
      <c r="G34" s="6">
        <f t="shared" si="65"/>
        <v>50.5</v>
      </c>
      <c r="H34" s="7">
        <f t="shared" si="65"/>
        <v>50.5</v>
      </c>
      <c r="I34" s="6">
        <f t="shared" si="65"/>
        <v>50.5</v>
      </c>
      <c r="J34" s="6">
        <f t="shared" si="65"/>
        <v>50.5</v>
      </c>
      <c r="K34" s="8">
        <f t="shared" si="65"/>
        <v>50.5</v>
      </c>
      <c r="L34" s="6">
        <f t="shared" si="65"/>
        <v>88.25</v>
      </c>
      <c r="M34" s="6">
        <f t="shared" si="65"/>
        <v>88.25</v>
      </c>
      <c r="N34" s="9">
        <f t="shared" si="65"/>
        <v>50.5</v>
      </c>
      <c r="O34" s="6">
        <f>IF(N34&lt;N205,N205,IF(N34&gt;N205,50.5,N34))</f>
        <v>100.5</v>
      </c>
      <c r="P34" s="6">
        <f t="shared" si="65"/>
        <v>50.5</v>
      </c>
      <c r="Q34" s="6">
        <f t="shared" si="65"/>
        <v>52.5</v>
      </c>
      <c r="R34" s="6">
        <f t="shared" si="65"/>
        <v>50.5</v>
      </c>
      <c r="S34" s="6">
        <f t="shared" si="65"/>
        <v>51.5</v>
      </c>
      <c r="T34" s="6">
        <f t="shared" si="65"/>
        <v>51.5</v>
      </c>
      <c r="U34" s="6">
        <f t="shared" si="65"/>
        <v>51.5</v>
      </c>
      <c r="V34" s="6">
        <f t="shared" si="65"/>
        <v>51.5</v>
      </c>
      <c r="W34" s="6">
        <f t="shared" si="65"/>
        <v>51.5</v>
      </c>
      <c r="X34" s="6">
        <f t="shared" si="65"/>
        <v>51.5</v>
      </c>
      <c r="Y34" s="6">
        <f t="shared" si="65"/>
        <v>51.5</v>
      </c>
      <c r="Z34" s="6">
        <f t="shared" si="65"/>
        <v>51.5</v>
      </c>
      <c r="AA34" s="6">
        <f t="shared" si="65"/>
        <v>51.5</v>
      </c>
      <c r="AB34" s="6">
        <f t="shared" si="65"/>
        <v>51.5</v>
      </c>
      <c r="AC34" s="10">
        <f t="shared" si="65"/>
        <v>50.5</v>
      </c>
      <c r="AD34" s="6">
        <f>IF(AC34&lt;AC104,AC104,IF(AC34&gt;AC104,50.5,AC34))</f>
        <v>50.5</v>
      </c>
      <c r="AE34" s="6">
        <f t="shared" ref="AE34:AH34" si="66">IF(AD34&lt;AD104,AD104,IF(AD34&gt;AD104,50.5,AD34))</f>
        <v>50.5</v>
      </c>
      <c r="AF34" s="6">
        <f t="shared" si="66"/>
        <v>50.5</v>
      </c>
      <c r="AG34" s="6">
        <f t="shared" si="66"/>
        <v>50.5</v>
      </c>
      <c r="AH34" s="6">
        <f t="shared" si="66"/>
        <v>50.5</v>
      </c>
      <c r="AL34" s="10">
        <f t="shared" si="40"/>
        <v>32</v>
      </c>
      <c r="AN34" s="10">
        <f t="shared" si="40"/>
        <v>32</v>
      </c>
    </row>
    <row r="35" spans="1:40" s="6" customFormat="1" x14ac:dyDescent="0.25">
      <c r="A35" s="6">
        <f t="shared" si="4"/>
        <v>33</v>
      </c>
      <c r="B35" s="6">
        <f t="shared" ref="B35:AC35" si="67">IF(A35&lt;A104,A104,IF(A35&gt;A104,50.5,A35))</f>
        <v>50.5</v>
      </c>
      <c r="C35" s="6">
        <f t="shared" si="67"/>
        <v>50.5</v>
      </c>
      <c r="D35" s="6">
        <f t="shared" si="67"/>
        <v>51.5</v>
      </c>
      <c r="E35" s="6">
        <f t="shared" si="67"/>
        <v>50.5</v>
      </c>
      <c r="F35" s="6">
        <f t="shared" si="67"/>
        <v>50.5</v>
      </c>
      <c r="G35" s="6">
        <f t="shared" si="67"/>
        <v>50.5</v>
      </c>
      <c r="H35" s="7">
        <f t="shared" si="67"/>
        <v>50.5</v>
      </c>
      <c r="I35" s="6">
        <f t="shared" si="67"/>
        <v>50.5</v>
      </c>
      <c r="J35" s="6">
        <f t="shared" si="67"/>
        <v>50.5</v>
      </c>
      <c r="K35" s="8">
        <f t="shared" si="67"/>
        <v>50.5</v>
      </c>
      <c r="L35" s="6">
        <f t="shared" si="67"/>
        <v>88.25</v>
      </c>
      <c r="M35" s="6">
        <f t="shared" si="67"/>
        <v>88.25</v>
      </c>
      <c r="N35" s="9">
        <f t="shared" si="67"/>
        <v>50.5</v>
      </c>
      <c r="O35" s="6">
        <f>IF(N35&lt;N205,N205,IF(N35&gt;N205,50.5,N35))</f>
        <v>100.5</v>
      </c>
      <c r="P35" s="6">
        <f t="shared" si="67"/>
        <v>50.5</v>
      </c>
      <c r="Q35" s="6">
        <f t="shared" si="67"/>
        <v>52.5</v>
      </c>
      <c r="R35" s="6">
        <f t="shared" si="67"/>
        <v>50.5</v>
      </c>
      <c r="S35" s="6">
        <f t="shared" si="67"/>
        <v>51.5</v>
      </c>
      <c r="T35" s="6">
        <f t="shared" si="67"/>
        <v>51.5</v>
      </c>
      <c r="U35" s="6">
        <f t="shared" si="67"/>
        <v>51.5</v>
      </c>
      <c r="V35" s="6">
        <f t="shared" si="67"/>
        <v>51.5</v>
      </c>
      <c r="W35" s="6">
        <f t="shared" si="67"/>
        <v>51.5</v>
      </c>
      <c r="X35" s="6">
        <f t="shared" si="67"/>
        <v>51.5</v>
      </c>
      <c r="Y35" s="6">
        <f t="shared" si="67"/>
        <v>51.5</v>
      </c>
      <c r="Z35" s="6">
        <f t="shared" si="67"/>
        <v>51.5</v>
      </c>
      <c r="AA35" s="6">
        <f t="shared" si="67"/>
        <v>51.5</v>
      </c>
      <c r="AB35" s="6">
        <f t="shared" si="67"/>
        <v>51.5</v>
      </c>
      <c r="AC35" s="10">
        <f t="shared" si="67"/>
        <v>50.5</v>
      </c>
      <c r="AD35" s="6">
        <f>IF(AC35&lt;AC104,AC104,IF(AC35&gt;AC104,50.5,AC35))</f>
        <v>50.5</v>
      </c>
      <c r="AE35" s="6">
        <f t="shared" ref="AE35:AH35" si="68">IF(AD35&lt;AD104,AD104,IF(AD35&gt;AD104,50.5,AD35))</f>
        <v>50.5</v>
      </c>
      <c r="AF35" s="6">
        <f t="shared" si="68"/>
        <v>50.5</v>
      </c>
      <c r="AG35" s="6">
        <f t="shared" si="68"/>
        <v>50.5</v>
      </c>
      <c r="AH35" s="6">
        <f t="shared" si="68"/>
        <v>50.5</v>
      </c>
      <c r="AL35" s="10">
        <f t="shared" si="40"/>
        <v>33</v>
      </c>
      <c r="AN35" s="10">
        <f t="shared" si="40"/>
        <v>33</v>
      </c>
    </row>
    <row r="36" spans="1:40" s="6" customFormat="1" x14ac:dyDescent="0.25">
      <c r="A36" s="6">
        <f t="shared" si="4"/>
        <v>34</v>
      </c>
      <c r="B36" s="6">
        <f t="shared" ref="B36:AC36" si="69">IF(A36&lt;A104,A104,IF(A36&gt;A104,50.5,A36))</f>
        <v>50.5</v>
      </c>
      <c r="C36" s="6">
        <f t="shared" si="69"/>
        <v>50.5</v>
      </c>
      <c r="D36" s="6">
        <f t="shared" si="69"/>
        <v>51.5</v>
      </c>
      <c r="E36" s="6">
        <f t="shared" si="69"/>
        <v>50.5</v>
      </c>
      <c r="F36" s="6">
        <f t="shared" si="69"/>
        <v>50.5</v>
      </c>
      <c r="G36" s="6">
        <f t="shared" si="69"/>
        <v>50.5</v>
      </c>
      <c r="H36" s="7">
        <f t="shared" si="69"/>
        <v>50.5</v>
      </c>
      <c r="I36" s="6">
        <f t="shared" si="69"/>
        <v>50.5</v>
      </c>
      <c r="J36" s="6">
        <f t="shared" si="69"/>
        <v>50.5</v>
      </c>
      <c r="K36" s="8">
        <f t="shared" si="69"/>
        <v>50.5</v>
      </c>
      <c r="L36" s="6">
        <f t="shared" si="69"/>
        <v>88.25</v>
      </c>
      <c r="M36" s="6">
        <f t="shared" si="69"/>
        <v>88.25</v>
      </c>
      <c r="N36" s="9">
        <f t="shared" si="69"/>
        <v>50.5</v>
      </c>
      <c r="O36" s="6">
        <f>IF(N36&lt;N205,N205,IF(N36&gt;N205,50.5,N36))</f>
        <v>100.5</v>
      </c>
      <c r="P36" s="6">
        <f t="shared" si="69"/>
        <v>50.5</v>
      </c>
      <c r="Q36" s="6">
        <f t="shared" si="69"/>
        <v>52.5</v>
      </c>
      <c r="R36" s="6">
        <f t="shared" si="69"/>
        <v>50.5</v>
      </c>
      <c r="S36" s="6">
        <f t="shared" si="69"/>
        <v>51.5</v>
      </c>
      <c r="T36" s="6">
        <f t="shared" si="69"/>
        <v>51.5</v>
      </c>
      <c r="U36" s="6">
        <f t="shared" si="69"/>
        <v>51.5</v>
      </c>
      <c r="V36" s="6">
        <f t="shared" si="69"/>
        <v>51.5</v>
      </c>
      <c r="W36" s="6">
        <f t="shared" si="69"/>
        <v>51.5</v>
      </c>
      <c r="X36" s="6">
        <f t="shared" si="69"/>
        <v>51.5</v>
      </c>
      <c r="Y36" s="6">
        <f t="shared" si="69"/>
        <v>51.5</v>
      </c>
      <c r="Z36" s="6">
        <f t="shared" si="69"/>
        <v>51.5</v>
      </c>
      <c r="AA36" s="6">
        <f t="shared" si="69"/>
        <v>51.5</v>
      </c>
      <c r="AB36" s="6">
        <f t="shared" si="69"/>
        <v>51.5</v>
      </c>
      <c r="AC36" s="10">
        <f t="shared" si="69"/>
        <v>50.5</v>
      </c>
      <c r="AD36" s="6">
        <f>IF(AC36&lt;AC104,AC104,IF(AC36&gt;AC104,50.5,AC36))</f>
        <v>50.5</v>
      </c>
      <c r="AE36" s="6">
        <f t="shared" ref="AE36:AH36" si="70">IF(AD36&lt;AD104,AD104,IF(AD36&gt;AD104,50.5,AD36))</f>
        <v>50.5</v>
      </c>
      <c r="AF36" s="6">
        <f t="shared" si="70"/>
        <v>50.5</v>
      </c>
      <c r="AG36" s="6">
        <f t="shared" si="70"/>
        <v>50.5</v>
      </c>
      <c r="AH36" s="6">
        <f t="shared" si="70"/>
        <v>50.5</v>
      </c>
      <c r="AL36" s="10">
        <f t="shared" si="40"/>
        <v>34</v>
      </c>
      <c r="AN36" s="10">
        <f t="shared" si="40"/>
        <v>34</v>
      </c>
    </row>
    <row r="37" spans="1:40" s="6" customFormat="1" x14ac:dyDescent="0.25">
      <c r="A37" s="6">
        <f t="shared" si="4"/>
        <v>35</v>
      </c>
      <c r="B37" s="6">
        <f t="shared" ref="B37:AC37" si="71">IF(A37&lt;A104,A104,IF(A37&gt;A104,50.5,A37))</f>
        <v>50.5</v>
      </c>
      <c r="C37" s="6">
        <f t="shared" si="71"/>
        <v>50.5</v>
      </c>
      <c r="D37" s="6">
        <f t="shared" si="71"/>
        <v>51.5</v>
      </c>
      <c r="E37" s="6">
        <f t="shared" si="71"/>
        <v>50.5</v>
      </c>
      <c r="F37" s="6">
        <f t="shared" si="71"/>
        <v>50.5</v>
      </c>
      <c r="G37" s="6">
        <f t="shared" si="71"/>
        <v>50.5</v>
      </c>
      <c r="H37" s="7">
        <f t="shared" si="71"/>
        <v>50.5</v>
      </c>
      <c r="I37" s="6">
        <f t="shared" si="71"/>
        <v>50.5</v>
      </c>
      <c r="J37" s="6">
        <f t="shared" si="71"/>
        <v>50.5</v>
      </c>
      <c r="K37" s="8">
        <f t="shared" si="71"/>
        <v>50.5</v>
      </c>
      <c r="L37" s="6">
        <f t="shared" si="71"/>
        <v>88.25</v>
      </c>
      <c r="M37" s="6">
        <f t="shared" si="71"/>
        <v>88.25</v>
      </c>
      <c r="N37" s="9">
        <f t="shared" si="71"/>
        <v>50.5</v>
      </c>
      <c r="O37" s="6">
        <f>IF(N37&lt;N205,N205,IF(N37&gt;N205,50.5,N37))</f>
        <v>100.5</v>
      </c>
      <c r="P37" s="6">
        <f t="shared" si="71"/>
        <v>50.5</v>
      </c>
      <c r="Q37" s="6">
        <f t="shared" si="71"/>
        <v>52.5</v>
      </c>
      <c r="R37" s="6">
        <f t="shared" si="71"/>
        <v>50.5</v>
      </c>
      <c r="S37" s="6">
        <f t="shared" si="71"/>
        <v>51.5</v>
      </c>
      <c r="T37" s="6">
        <f t="shared" si="71"/>
        <v>51.5</v>
      </c>
      <c r="U37" s="6">
        <f t="shared" si="71"/>
        <v>51.5</v>
      </c>
      <c r="V37" s="6">
        <f t="shared" si="71"/>
        <v>51.5</v>
      </c>
      <c r="W37" s="6">
        <f t="shared" si="71"/>
        <v>51.5</v>
      </c>
      <c r="X37" s="6">
        <f t="shared" si="71"/>
        <v>51.5</v>
      </c>
      <c r="Y37" s="6">
        <f t="shared" si="71"/>
        <v>51.5</v>
      </c>
      <c r="Z37" s="6">
        <f t="shared" si="71"/>
        <v>51.5</v>
      </c>
      <c r="AA37" s="6">
        <f t="shared" si="71"/>
        <v>51.5</v>
      </c>
      <c r="AB37" s="6">
        <f t="shared" si="71"/>
        <v>51.5</v>
      </c>
      <c r="AC37" s="10">
        <f t="shared" si="71"/>
        <v>50.5</v>
      </c>
      <c r="AD37" s="6">
        <f>IF(AC37&lt;AC104,AC104,IF(AC37&gt;AC104,50.5,AC37))</f>
        <v>50.5</v>
      </c>
      <c r="AE37" s="6">
        <f t="shared" ref="AE37:AH37" si="72">IF(AD37&lt;AD104,AD104,IF(AD37&gt;AD104,50.5,AD37))</f>
        <v>50.5</v>
      </c>
      <c r="AF37" s="6">
        <f t="shared" si="72"/>
        <v>50.5</v>
      </c>
      <c r="AG37" s="6">
        <f t="shared" si="72"/>
        <v>50.5</v>
      </c>
      <c r="AH37" s="6">
        <f t="shared" si="72"/>
        <v>50.5</v>
      </c>
      <c r="AL37" s="10">
        <f t="shared" ref="AK37:AN52" si="73">AL36+1</f>
        <v>35</v>
      </c>
      <c r="AN37" s="10">
        <f t="shared" si="73"/>
        <v>35</v>
      </c>
    </row>
    <row r="38" spans="1:40" s="6" customFormat="1" x14ac:dyDescent="0.25">
      <c r="A38" s="6">
        <f t="shared" si="4"/>
        <v>36</v>
      </c>
      <c r="B38" s="6">
        <f t="shared" ref="B38:AC38" si="74">IF(A38&lt;A104,A104,IF(A38&gt;A104,50.5,A38))</f>
        <v>50.5</v>
      </c>
      <c r="C38" s="6">
        <f t="shared" si="74"/>
        <v>50.5</v>
      </c>
      <c r="D38" s="6">
        <f t="shared" si="74"/>
        <v>51.5</v>
      </c>
      <c r="E38" s="6">
        <f t="shared" si="74"/>
        <v>50.5</v>
      </c>
      <c r="F38" s="6">
        <f t="shared" si="74"/>
        <v>50.5</v>
      </c>
      <c r="G38" s="6">
        <f t="shared" si="74"/>
        <v>50.5</v>
      </c>
      <c r="H38" s="7">
        <f t="shared" si="74"/>
        <v>50.5</v>
      </c>
      <c r="I38" s="6">
        <f t="shared" si="74"/>
        <v>50.5</v>
      </c>
      <c r="J38" s="6">
        <f t="shared" si="74"/>
        <v>50.5</v>
      </c>
      <c r="K38" s="8">
        <f t="shared" si="74"/>
        <v>50.5</v>
      </c>
      <c r="L38" s="6">
        <f t="shared" si="74"/>
        <v>88.25</v>
      </c>
      <c r="M38" s="6">
        <f t="shared" si="74"/>
        <v>88.25</v>
      </c>
      <c r="N38" s="9">
        <f t="shared" si="74"/>
        <v>50.5</v>
      </c>
      <c r="O38" s="6">
        <f>IF(N38&lt;N205,N205,IF(N38&gt;N205,50.5,N38))</f>
        <v>100.5</v>
      </c>
      <c r="P38" s="6">
        <f t="shared" si="74"/>
        <v>50.5</v>
      </c>
      <c r="Q38" s="6">
        <f t="shared" si="74"/>
        <v>52.5</v>
      </c>
      <c r="R38" s="6">
        <f t="shared" si="74"/>
        <v>50.5</v>
      </c>
      <c r="S38" s="6">
        <f t="shared" si="74"/>
        <v>51.5</v>
      </c>
      <c r="T38" s="6">
        <f t="shared" si="74"/>
        <v>51.5</v>
      </c>
      <c r="U38" s="6">
        <f t="shared" si="74"/>
        <v>51.5</v>
      </c>
      <c r="V38" s="6">
        <f t="shared" si="74"/>
        <v>51.5</v>
      </c>
      <c r="W38" s="6">
        <f t="shared" si="74"/>
        <v>51.5</v>
      </c>
      <c r="X38" s="6">
        <f t="shared" si="74"/>
        <v>51.5</v>
      </c>
      <c r="Y38" s="6">
        <f t="shared" si="74"/>
        <v>51.5</v>
      </c>
      <c r="Z38" s="6">
        <f t="shared" si="74"/>
        <v>51.5</v>
      </c>
      <c r="AA38" s="6">
        <f t="shared" si="74"/>
        <v>51.5</v>
      </c>
      <c r="AB38" s="6">
        <f t="shared" si="74"/>
        <v>51.5</v>
      </c>
      <c r="AC38" s="10">
        <f t="shared" si="74"/>
        <v>50.5</v>
      </c>
      <c r="AD38" s="6">
        <f>IF(AC38&lt;AC104,AC104,IF(AC38&gt;AC104,50.5,AC38))</f>
        <v>50.5</v>
      </c>
      <c r="AE38" s="6">
        <f t="shared" ref="AE38:AH38" si="75">IF(AD38&lt;AD104,AD104,IF(AD38&gt;AD104,50.5,AD38))</f>
        <v>50.5</v>
      </c>
      <c r="AF38" s="6">
        <f t="shared" si="75"/>
        <v>50.5</v>
      </c>
      <c r="AG38" s="6">
        <f t="shared" si="75"/>
        <v>50.5</v>
      </c>
      <c r="AH38" s="6">
        <f t="shared" si="75"/>
        <v>50.5</v>
      </c>
      <c r="AL38" s="10">
        <f t="shared" si="73"/>
        <v>36</v>
      </c>
      <c r="AN38" s="10">
        <f t="shared" si="73"/>
        <v>36</v>
      </c>
    </row>
    <row r="39" spans="1:40" s="6" customFormat="1" x14ac:dyDescent="0.25">
      <c r="A39" s="6">
        <f t="shared" si="4"/>
        <v>37</v>
      </c>
      <c r="B39" s="6">
        <f t="shared" ref="B39:AC39" si="76">IF(A39&lt;A104,A104,IF(A39&gt;A104,50.5,A39))</f>
        <v>50.5</v>
      </c>
      <c r="C39" s="6">
        <f t="shared" si="76"/>
        <v>50.5</v>
      </c>
      <c r="D39" s="6">
        <f t="shared" si="76"/>
        <v>51.5</v>
      </c>
      <c r="E39" s="6">
        <f t="shared" si="76"/>
        <v>50.5</v>
      </c>
      <c r="F39" s="6">
        <f t="shared" si="76"/>
        <v>50.5</v>
      </c>
      <c r="G39" s="6">
        <f t="shared" si="76"/>
        <v>50.5</v>
      </c>
      <c r="H39" s="7">
        <f t="shared" si="76"/>
        <v>50.5</v>
      </c>
      <c r="I39" s="6">
        <f t="shared" si="76"/>
        <v>50.5</v>
      </c>
      <c r="J39" s="6">
        <f t="shared" si="76"/>
        <v>50.5</v>
      </c>
      <c r="K39" s="8">
        <f t="shared" si="76"/>
        <v>50.5</v>
      </c>
      <c r="L39" s="6">
        <f t="shared" si="76"/>
        <v>88.25</v>
      </c>
      <c r="M39" s="6">
        <f t="shared" si="76"/>
        <v>88.25</v>
      </c>
      <c r="N39" s="9">
        <f t="shared" si="76"/>
        <v>50.5</v>
      </c>
      <c r="O39" s="6">
        <f>IF(N39&lt;N205,N205,IF(N39&gt;N205,50.5,N39))</f>
        <v>100.5</v>
      </c>
      <c r="P39" s="6">
        <f t="shared" si="76"/>
        <v>50.5</v>
      </c>
      <c r="Q39" s="6">
        <f t="shared" si="76"/>
        <v>52.5</v>
      </c>
      <c r="R39" s="6">
        <f t="shared" si="76"/>
        <v>50.5</v>
      </c>
      <c r="S39" s="6">
        <f t="shared" si="76"/>
        <v>51.5</v>
      </c>
      <c r="T39" s="6">
        <f t="shared" si="76"/>
        <v>51.5</v>
      </c>
      <c r="U39" s="6">
        <f t="shared" si="76"/>
        <v>51.5</v>
      </c>
      <c r="V39" s="6">
        <f t="shared" si="76"/>
        <v>51.5</v>
      </c>
      <c r="W39" s="6">
        <f t="shared" si="76"/>
        <v>51.5</v>
      </c>
      <c r="X39" s="6">
        <f t="shared" si="76"/>
        <v>51.5</v>
      </c>
      <c r="Y39" s="6">
        <f t="shared" si="76"/>
        <v>51.5</v>
      </c>
      <c r="Z39" s="6">
        <f t="shared" si="76"/>
        <v>51.5</v>
      </c>
      <c r="AA39" s="6">
        <f t="shared" si="76"/>
        <v>51.5</v>
      </c>
      <c r="AB39" s="6">
        <f t="shared" si="76"/>
        <v>51.5</v>
      </c>
      <c r="AC39" s="10">
        <f t="shared" si="76"/>
        <v>50.5</v>
      </c>
      <c r="AD39" s="6">
        <f>IF(AC39&lt;AC104,AC104,IF(AC39&gt;AC104,50.5,AC39))</f>
        <v>50.5</v>
      </c>
      <c r="AE39" s="6">
        <f t="shared" ref="AE39:AH39" si="77">IF(AD39&lt;AD104,AD104,IF(AD39&gt;AD104,50.5,AD39))</f>
        <v>50.5</v>
      </c>
      <c r="AF39" s="6">
        <f t="shared" si="77"/>
        <v>50.5</v>
      </c>
      <c r="AG39" s="6">
        <f t="shared" si="77"/>
        <v>50.5</v>
      </c>
      <c r="AH39" s="6">
        <f t="shared" si="77"/>
        <v>50.5</v>
      </c>
      <c r="AL39" s="10">
        <f t="shared" si="73"/>
        <v>37</v>
      </c>
      <c r="AN39" s="10">
        <f t="shared" si="73"/>
        <v>37</v>
      </c>
    </row>
    <row r="40" spans="1:40" s="6" customFormat="1" x14ac:dyDescent="0.25">
      <c r="A40" s="6">
        <f t="shared" si="4"/>
        <v>38</v>
      </c>
      <c r="B40" s="6">
        <f t="shared" ref="B40:AC40" si="78">IF(A40&lt;A104,A104,IF(A40&gt;A104,50.5,A40))</f>
        <v>50.5</v>
      </c>
      <c r="C40" s="6">
        <f t="shared" si="78"/>
        <v>50.5</v>
      </c>
      <c r="D40" s="6">
        <f t="shared" si="78"/>
        <v>51.5</v>
      </c>
      <c r="E40" s="6">
        <f t="shared" si="78"/>
        <v>50.5</v>
      </c>
      <c r="F40" s="6">
        <f t="shared" si="78"/>
        <v>50.5</v>
      </c>
      <c r="G40" s="6">
        <f t="shared" si="78"/>
        <v>50.5</v>
      </c>
      <c r="H40" s="7">
        <f t="shared" si="78"/>
        <v>50.5</v>
      </c>
      <c r="I40" s="6">
        <f t="shared" si="78"/>
        <v>50.5</v>
      </c>
      <c r="J40" s="6">
        <f t="shared" si="78"/>
        <v>50.5</v>
      </c>
      <c r="K40" s="8">
        <f t="shared" si="78"/>
        <v>50.5</v>
      </c>
      <c r="L40" s="6">
        <f t="shared" si="78"/>
        <v>88.25</v>
      </c>
      <c r="M40" s="6">
        <f t="shared" si="78"/>
        <v>88.25</v>
      </c>
      <c r="N40" s="9">
        <f t="shared" si="78"/>
        <v>50.5</v>
      </c>
      <c r="O40" s="6">
        <f>IF(N40&lt;N205,N205,IF(N40&gt;N205,50.5,N40))</f>
        <v>100.5</v>
      </c>
      <c r="P40" s="6">
        <f t="shared" si="78"/>
        <v>50.5</v>
      </c>
      <c r="Q40" s="6">
        <f t="shared" si="78"/>
        <v>52.5</v>
      </c>
      <c r="R40" s="6">
        <f t="shared" si="78"/>
        <v>50.5</v>
      </c>
      <c r="S40" s="6">
        <f t="shared" si="78"/>
        <v>51.5</v>
      </c>
      <c r="T40" s="6">
        <f t="shared" si="78"/>
        <v>51.5</v>
      </c>
      <c r="U40" s="6">
        <f t="shared" si="78"/>
        <v>51.5</v>
      </c>
      <c r="V40" s="6">
        <f t="shared" si="78"/>
        <v>51.5</v>
      </c>
      <c r="W40" s="6">
        <f t="shared" si="78"/>
        <v>51.5</v>
      </c>
      <c r="X40" s="6">
        <f t="shared" si="78"/>
        <v>51.5</v>
      </c>
      <c r="Y40" s="6">
        <f t="shared" si="78"/>
        <v>51.5</v>
      </c>
      <c r="Z40" s="6">
        <f t="shared" si="78"/>
        <v>51.5</v>
      </c>
      <c r="AA40" s="6">
        <f t="shared" si="78"/>
        <v>51.5</v>
      </c>
      <c r="AB40" s="6">
        <f t="shared" si="78"/>
        <v>51.5</v>
      </c>
      <c r="AC40" s="10">
        <f t="shared" si="78"/>
        <v>50.5</v>
      </c>
      <c r="AD40" s="6">
        <f>IF(AC40&lt;AC104,AC104,IF(AC40&gt;AC104,50.5,AC40))</f>
        <v>50.5</v>
      </c>
      <c r="AE40" s="6">
        <f t="shared" ref="AE40:AH40" si="79">IF(AD40&lt;AD104,AD104,IF(AD40&gt;AD104,50.5,AD40))</f>
        <v>50.5</v>
      </c>
      <c r="AF40" s="6">
        <f t="shared" si="79"/>
        <v>50.5</v>
      </c>
      <c r="AG40" s="6">
        <f t="shared" si="79"/>
        <v>50.5</v>
      </c>
      <c r="AH40" s="6">
        <f t="shared" si="79"/>
        <v>50.5</v>
      </c>
      <c r="AL40" s="10">
        <f t="shared" si="73"/>
        <v>38</v>
      </c>
      <c r="AN40" s="10">
        <f t="shared" si="73"/>
        <v>38</v>
      </c>
    </row>
    <row r="41" spans="1:40" s="6" customFormat="1" x14ac:dyDescent="0.25">
      <c r="A41" s="6">
        <f t="shared" si="4"/>
        <v>39</v>
      </c>
      <c r="B41" s="6">
        <f t="shared" ref="B41:AC41" si="80">IF(A41&lt;A104,A104,IF(A41&gt;A104,50.5,A41))</f>
        <v>50.5</v>
      </c>
      <c r="C41" s="6">
        <f t="shared" si="80"/>
        <v>50.5</v>
      </c>
      <c r="D41" s="6">
        <f t="shared" si="80"/>
        <v>51.5</v>
      </c>
      <c r="E41" s="6">
        <f t="shared" si="80"/>
        <v>50.5</v>
      </c>
      <c r="F41" s="6">
        <f t="shared" si="80"/>
        <v>50.5</v>
      </c>
      <c r="G41" s="6">
        <f t="shared" si="80"/>
        <v>50.5</v>
      </c>
      <c r="H41" s="7">
        <f t="shared" si="80"/>
        <v>50.5</v>
      </c>
      <c r="I41" s="6">
        <f t="shared" si="80"/>
        <v>50.5</v>
      </c>
      <c r="J41" s="6">
        <f t="shared" si="80"/>
        <v>50.5</v>
      </c>
      <c r="K41" s="8">
        <f t="shared" si="80"/>
        <v>50.5</v>
      </c>
      <c r="L41" s="6">
        <f t="shared" si="80"/>
        <v>88.25</v>
      </c>
      <c r="M41" s="6">
        <f t="shared" si="80"/>
        <v>88.25</v>
      </c>
      <c r="N41" s="9">
        <f t="shared" si="80"/>
        <v>50.5</v>
      </c>
      <c r="O41" s="6">
        <f>IF(N41&lt;N205,N205,IF(N41&gt;N205,50.5,N41))</f>
        <v>100.5</v>
      </c>
      <c r="P41" s="6">
        <f t="shared" si="80"/>
        <v>50.5</v>
      </c>
      <c r="Q41" s="6">
        <f t="shared" si="80"/>
        <v>52.5</v>
      </c>
      <c r="R41" s="6">
        <f t="shared" si="80"/>
        <v>50.5</v>
      </c>
      <c r="S41" s="6">
        <f t="shared" si="80"/>
        <v>51.5</v>
      </c>
      <c r="T41" s="6">
        <f t="shared" si="80"/>
        <v>51.5</v>
      </c>
      <c r="U41" s="6">
        <f t="shared" si="80"/>
        <v>51.5</v>
      </c>
      <c r="V41" s="6">
        <f t="shared" si="80"/>
        <v>51.5</v>
      </c>
      <c r="W41" s="6">
        <f t="shared" si="80"/>
        <v>51.5</v>
      </c>
      <c r="X41" s="6">
        <f t="shared" si="80"/>
        <v>51.5</v>
      </c>
      <c r="Y41" s="6">
        <f t="shared" si="80"/>
        <v>51.5</v>
      </c>
      <c r="Z41" s="6">
        <f t="shared" si="80"/>
        <v>51.5</v>
      </c>
      <c r="AA41" s="6">
        <f t="shared" si="80"/>
        <v>51.5</v>
      </c>
      <c r="AB41" s="6">
        <f t="shared" si="80"/>
        <v>51.5</v>
      </c>
      <c r="AC41" s="10">
        <f t="shared" si="80"/>
        <v>50.5</v>
      </c>
      <c r="AD41" s="6">
        <f>IF(AC41&lt;AC104,AC104,IF(AC41&gt;AC104,50.5,AC41))</f>
        <v>50.5</v>
      </c>
      <c r="AE41" s="6">
        <f t="shared" ref="AE41:AH41" si="81">IF(AD41&lt;AD104,AD104,IF(AD41&gt;AD104,50.5,AD41))</f>
        <v>50.5</v>
      </c>
      <c r="AF41" s="6">
        <f t="shared" si="81"/>
        <v>50.5</v>
      </c>
      <c r="AG41" s="6">
        <f t="shared" si="81"/>
        <v>50.5</v>
      </c>
      <c r="AH41" s="6">
        <f t="shared" si="81"/>
        <v>50.5</v>
      </c>
      <c r="AL41" s="10">
        <f t="shared" si="73"/>
        <v>39</v>
      </c>
      <c r="AN41" s="10">
        <f t="shared" si="73"/>
        <v>39</v>
      </c>
    </row>
    <row r="42" spans="1:40" s="6" customFormat="1" x14ac:dyDescent="0.25">
      <c r="A42" s="6">
        <f t="shared" si="4"/>
        <v>40</v>
      </c>
      <c r="B42" s="6">
        <f t="shared" ref="B42:AC42" si="82">IF(A42&lt;A104,A104,IF(A42&gt;A104,50.5,A42))</f>
        <v>50.5</v>
      </c>
      <c r="C42" s="6">
        <f t="shared" si="82"/>
        <v>50.5</v>
      </c>
      <c r="D42" s="6">
        <f t="shared" si="82"/>
        <v>51.5</v>
      </c>
      <c r="E42" s="6">
        <f t="shared" si="82"/>
        <v>50.5</v>
      </c>
      <c r="F42" s="6">
        <f t="shared" si="82"/>
        <v>50.5</v>
      </c>
      <c r="G42" s="6">
        <f t="shared" si="82"/>
        <v>50.5</v>
      </c>
      <c r="H42" s="7">
        <f t="shared" si="82"/>
        <v>50.5</v>
      </c>
      <c r="I42" s="6">
        <f t="shared" si="82"/>
        <v>50.5</v>
      </c>
      <c r="J42" s="6">
        <f t="shared" si="82"/>
        <v>50.5</v>
      </c>
      <c r="K42" s="8">
        <f t="shared" si="82"/>
        <v>50.5</v>
      </c>
      <c r="L42" s="6">
        <f t="shared" si="82"/>
        <v>88.25</v>
      </c>
      <c r="M42" s="6">
        <f t="shared" si="82"/>
        <v>88.25</v>
      </c>
      <c r="N42" s="9">
        <f t="shared" si="82"/>
        <v>50.5</v>
      </c>
      <c r="O42" s="6">
        <f>IF(N42&lt;N205,N205,IF(N42&gt;N205,50.5,N42))</f>
        <v>100.5</v>
      </c>
      <c r="P42" s="6">
        <f t="shared" si="82"/>
        <v>50.5</v>
      </c>
      <c r="Q42" s="6">
        <f t="shared" si="82"/>
        <v>52.5</v>
      </c>
      <c r="R42" s="6">
        <f t="shared" si="82"/>
        <v>50.5</v>
      </c>
      <c r="S42" s="6">
        <f t="shared" si="82"/>
        <v>51.5</v>
      </c>
      <c r="T42" s="6">
        <f t="shared" si="82"/>
        <v>51.5</v>
      </c>
      <c r="U42" s="6">
        <f t="shared" si="82"/>
        <v>51.5</v>
      </c>
      <c r="V42" s="6">
        <f t="shared" si="82"/>
        <v>51.5</v>
      </c>
      <c r="W42" s="6">
        <f t="shared" si="82"/>
        <v>51.5</v>
      </c>
      <c r="X42" s="6">
        <f t="shared" si="82"/>
        <v>51.5</v>
      </c>
      <c r="Y42" s="6">
        <f t="shared" si="82"/>
        <v>51.5</v>
      </c>
      <c r="Z42" s="6">
        <f t="shared" si="82"/>
        <v>51.5</v>
      </c>
      <c r="AA42" s="6">
        <f t="shared" si="82"/>
        <v>51.5</v>
      </c>
      <c r="AB42" s="6">
        <f t="shared" si="82"/>
        <v>51.5</v>
      </c>
      <c r="AC42" s="10">
        <f t="shared" si="82"/>
        <v>50.5</v>
      </c>
      <c r="AD42" s="6">
        <f>IF(AC42&lt;AC104,AC104,IF(AC42&gt;AC104,50.5,AC42))</f>
        <v>50.5</v>
      </c>
      <c r="AE42" s="6">
        <f t="shared" ref="AE42:AH42" si="83">IF(AD42&lt;AD104,AD104,IF(AD42&gt;AD104,50.5,AD42))</f>
        <v>50.5</v>
      </c>
      <c r="AF42" s="6">
        <f t="shared" si="83"/>
        <v>50.5</v>
      </c>
      <c r="AG42" s="6">
        <f t="shared" si="83"/>
        <v>50.5</v>
      </c>
      <c r="AH42" s="6">
        <f t="shared" si="83"/>
        <v>50.5</v>
      </c>
      <c r="AL42" s="10">
        <f t="shared" si="73"/>
        <v>40</v>
      </c>
      <c r="AN42" s="10">
        <f t="shared" si="73"/>
        <v>40</v>
      </c>
    </row>
    <row r="43" spans="1:40" s="6" customFormat="1" x14ac:dyDescent="0.25">
      <c r="A43" s="6">
        <f t="shared" si="4"/>
        <v>41</v>
      </c>
      <c r="B43" s="6">
        <f t="shared" ref="B43:AC43" si="84">IF(A43&lt;A104,A104,IF(A43&gt;A104,50.5,A43))</f>
        <v>50.5</v>
      </c>
      <c r="C43" s="6">
        <f t="shared" si="84"/>
        <v>50.5</v>
      </c>
      <c r="D43" s="6">
        <f t="shared" si="84"/>
        <v>51.5</v>
      </c>
      <c r="E43" s="6">
        <f t="shared" si="84"/>
        <v>50.5</v>
      </c>
      <c r="F43" s="6">
        <f t="shared" si="84"/>
        <v>50.5</v>
      </c>
      <c r="G43" s="6">
        <f t="shared" si="84"/>
        <v>50.5</v>
      </c>
      <c r="H43" s="7">
        <f t="shared" si="84"/>
        <v>50.5</v>
      </c>
      <c r="I43" s="6">
        <f t="shared" si="84"/>
        <v>50.5</v>
      </c>
      <c r="J43" s="6">
        <f t="shared" si="84"/>
        <v>50.5</v>
      </c>
      <c r="K43" s="8">
        <f t="shared" si="84"/>
        <v>50.5</v>
      </c>
      <c r="L43" s="6">
        <f t="shared" si="84"/>
        <v>88.25</v>
      </c>
      <c r="M43" s="6">
        <f t="shared" si="84"/>
        <v>88.25</v>
      </c>
      <c r="N43" s="9">
        <f t="shared" si="84"/>
        <v>50.5</v>
      </c>
      <c r="O43" s="6">
        <f>IF(N43&lt;N205,N205,IF(N43&gt;N205,50.5,N43))</f>
        <v>100.5</v>
      </c>
      <c r="P43" s="6">
        <f t="shared" si="84"/>
        <v>50.5</v>
      </c>
      <c r="Q43" s="6">
        <f t="shared" si="84"/>
        <v>52.5</v>
      </c>
      <c r="R43" s="6">
        <f t="shared" si="84"/>
        <v>50.5</v>
      </c>
      <c r="S43" s="6">
        <f t="shared" si="84"/>
        <v>51.5</v>
      </c>
      <c r="T43" s="6">
        <f t="shared" si="84"/>
        <v>51.5</v>
      </c>
      <c r="U43" s="6">
        <f t="shared" si="84"/>
        <v>51.5</v>
      </c>
      <c r="V43" s="6">
        <f t="shared" si="84"/>
        <v>51.5</v>
      </c>
      <c r="W43" s="6">
        <f t="shared" si="84"/>
        <v>51.5</v>
      </c>
      <c r="X43" s="6">
        <f t="shared" si="84"/>
        <v>51.5</v>
      </c>
      <c r="Y43" s="6">
        <f t="shared" si="84"/>
        <v>51.5</v>
      </c>
      <c r="Z43" s="6">
        <f t="shared" si="84"/>
        <v>51.5</v>
      </c>
      <c r="AA43" s="6">
        <f t="shared" si="84"/>
        <v>51.5</v>
      </c>
      <c r="AB43" s="6">
        <f t="shared" si="84"/>
        <v>51.5</v>
      </c>
      <c r="AC43" s="10">
        <f t="shared" si="84"/>
        <v>50.5</v>
      </c>
      <c r="AD43" s="6">
        <f>IF(AC43&lt;AC104,AC104,IF(AC43&gt;AC104,50.5,AC43))</f>
        <v>50.5</v>
      </c>
      <c r="AE43" s="6">
        <f t="shared" ref="AE43:AH43" si="85">IF(AD43&lt;AD104,AD104,IF(AD43&gt;AD104,50.5,AD43))</f>
        <v>50.5</v>
      </c>
      <c r="AF43" s="6">
        <f t="shared" si="85"/>
        <v>50.5</v>
      </c>
      <c r="AG43" s="6">
        <f t="shared" si="85"/>
        <v>50.5</v>
      </c>
      <c r="AH43" s="6">
        <f t="shared" si="85"/>
        <v>50.5</v>
      </c>
      <c r="AL43" s="10">
        <f t="shared" si="73"/>
        <v>41</v>
      </c>
      <c r="AN43" s="10">
        <f t="shared" si="73"/>
        <v>41</v>
      </c>
    </row>
    <row r="44" spans="1:40" s="6" customFormat="1" x14ac:dyDescent="0.25">
      <c r="A44" s="6">
        <f t="shared" si="4"/>
        <v>42</v>
      </c>
      <c r="B44" s="6">
        <f t="shared" ref="B44:AC44" si="86">IF(A44&lt;A104,A104,IF(A44&gt;A104,50.5,A44))</f>
        <v>50.5</v>
      </c>
      <c r="C44" s="6">
        <f t="shared" si="86"/>
        <v>50.5</v>
      </c>
      <c r="D44" s="6">
        <f t="shared" si="86"/>
        <v>51.5</v>
      </c>
      <c r="E44" s="6">
        <f t="shared" si="86"/>
        <v>50.5</v>
      </c>
      <c r="F44" s="6">
        <f t="shared" si="86"/>
        <v>50.5</v>
      </c>
      <c r="G44" s="6">
        <f t="shared" si="86"/>
        <v>50.5</v>
      </c>
      <c r="H44" s="7">
        <f t="shared" si="86"/>
        <v>50.5</v>
      </c>
      <c r="I44" s="6">
        <f t="shared" si="86"/>
        <v>50.5</v>
      </c>
      <c r="J44" s="6">
        <f t="shared" si="86"/>
        <v>50.5</v>
      </c>
      <c r="K44" s="8">
        <f t="shared" si="86"/>
        <v>50.5</v>
      </c>
      <c r="L44" s="6">
        <f t="shared" si="86"/>
        <v>88.25</v>
      </c>
      <c r="M44" s="6">
        <f t="shared" si="86"/>
        <v>88.25</v>
      </c>
      <c r="N44" s="9">
        <f t="shared" si="86"/>
        <v>50.5</v>
      </c>
      <c r="O44" s="6">
        <f>IF(N44&lt;N205,N205,IF(N44&gt;N205,50.5,N44))</f>
        <v>100.5</v>
      </c>
      <c r="P44" s="6">
        <f t="shared" si="86"/>
        <v>50.5</v>
      </c>
      <c r="Q44" s="6">
        <f t="shared" si="86"/>
        <v>52.5</v>
      </c>
      <c r="R44" s="6">
        <f t="shared" si="86"/>
        <v>50.5</v>
      </c>
      <c r="S44" s="6">
        <f t="shared" si="86"/>
        <v>51.5</v>
      </c>
      <c r="T44" s="6">
        <f t="shared" si="86"/>
        <v>51.5</v>
      </c>
      <c r="U44" s="6">
        <f t="shared" si="86"/>
        <v>51.5</v>
      </c>
      <c r="V44" s="6">
        <f t="shared" si="86"/>
        <v>51.5</v>
      </c>
      <c r="W44" s="6">
        <f t="shared" si="86"/>
        <v>51.5</v>
      </c>
      <c r="X44" s="6">
        <f t="shared" si="86"/>
        <v>51.5</v>
      </c>
      <c r="Y44" s="6">
        <f t="shared" si="86"/>
        <v>51.5</v>
      </c>
      <c r="Z44" s="6">
        <f t="shared" si="86"/>
        <v>51.5</v>
      </c>
      <c r="AA44" s="6">
        <f t="shared" si="86"/>
        <v>51.5</v>
      </c>
      <c r="AB44" s="6">
        <f t="shared" si="86"/>
        <v>51.5</v>
      </c>
      <c r="AC44" s="10">
        <f t="shared" si="86"/>
        <v>50.5</v>
      </c>
      <c r="AD44" s="6">
        <f>IF(AC44&lt;AC104,AC104,IF(AC44&gt;AC104,50.5,AC44))</f>
        <v>50.5</v>
      </c>
      <c r="AE44" s="6">
        <f t="shared" ref="AE44:AH44" si="87">IF(AD44&lt;AD104,AD104,IF(AD44&gt;AD104,50.5,AD44))</f>
        <v>50.5</v>
      </c>
      <c r="AF44" s="6">
        <f t="shared" si="87"/>
        <v>50.5</v>
      </c>
      <c r="AG44" s="6">
        <f t="shared" si="87"/>
        <v>50.5</v>
      </c>
      <c r="AH44" s="6">
        <f t="shared" si="87"/>
        <v>50.5</v>
      </c>
      <c r="AL44" s="10">
        <f t="shared" si="73"/>
        <v>42</v>
      </c>
      <c r="AN44" s="10">
        <f t="shared" si="73"/>
        <v>42</v>
      </c>
    </row>
    <row r="45" spans="1:40" s="6" customFormat="1" x14ac:dyDescent="0.25">
      <c r="A45" s="6">
        <f t="shared" si="4"/>
        <v>43</v>
      </c>
      <c r="B45" s="6">
        <f t="shared" ref="B45:AC45" si="88">IF(A45&lt;A104,A104,IF(A45&gt;A104,50.5,A45))</f>
        <v>50.5</v>
      </c>
      <c r="C45" s="6">
        <f t="shared" si="88"/>
        <v>50.5</v>
      </c>
      <c r="D45" s="6">
        <f t="shared" si="88"/>
        <v>51.5</v>
      </c>
      <c r="E45" s="6">
        <f t="shared" si="88"/>
        <v>50.5</v>
      </c>
      <c r="F45" s="6">
        <f t="shared" si="88"/>
        <v>50.5</v>
      </c>
      <c r="G45" s="6">
        <f t="shared" si="88"/>
        <v>50.5</v>
      </c>
      <c r="H45" s="7">
        <f t="shared" si="88"/>
        <v>50.5</v>
      </c>
      <c r="I45" s="6">
        <f t="shared" si="88"/>
        <v>50.5</v>
      </c>
      <c r="J45" s="6">
        <f t="shared" si="88"/>
        <v>50.5</v>
      </c>
      <c r="K45" s="8">
        <f t="shared" si="88"/>
        <v>50.5</v>
      </c>
      <c r="L45" s="6">
        <f t="shared" si="88"/>
        <v>88.25</v>
      </c>
      <c r="M45" s="6">
        <f t="shared" si="88"/>
        <v>88.25</v>
      </c>
      <c r="N45" s="9">
        <f t="shared" si="88"/>
        <v>50.5</v>
      </c>
      <c r="O45" s="6">
        <f>IF(N45&lt;N205,N205,IF(N45&gt;N205,50.5,N45))</f>
        <v>100.5</v>
      </c>
      <c r="P45" s="6">
        <f t="shared" si="88"/>
        <v>50.5</v>
      </c>
      <c r="Q45" s="6">
        <f t="shared" si="88"/>
        <v>52.5</v>
      </c>
      <c r="R45" s="6">
        <f t="shared" si="88"/>
        <v>50.5</v>
      </c>
      <c r="S45" s="6">
        <f t="shared" si="88"/>
        <v>51.5</v>
      </c>
      <c r="T45" s="6">
        <f t="shared" si="88"/>
        <v>51.5</v>
      </c>
      <c r="U45" s="6">
        <f t="shared" si="88"/>
        <v>51.5</v>
      </c>
      <c r="V45" s="6">
        <f t="shared" si="88"/>
        <v>51.5</v>
      </c>
      <c r="W45" s="6">
        <f t="shared" si="88"/>
        <v>51.5</v>
      </c>
      <c r="X45" s="6">
        <f t="shared" si="88"/>
        <v>51.5</v>
      </c>
      <c r="Y45" s="6">
        <f t="shared" si="88"/>
        <v>51.5</v>
      </c>
      <c r="Z45" s="6">
        <f t="shared" si="88"/>
        <v>51.5</v>
      </c>
      <c r="AA45" s="6">
        <f t="shared" si="88"/>
        <v>51.5</v>
      </c>
      <c r="AB45" s="6">
        <f t="shared" si="88"/>
        <v>51.5</v>
      </c>
      <c r="AC45" s="10">
        <f t="shared" si="88"/>
        <v>50.5</v>
      </c>
      <c r="AD45" s="6">
        <f>IF(AC45&lt;AC104,AC104,IF(AC45&gt;AC104,50.5,AC45))</f>
        <v>50.5</v>
      </c>
      <c r="AE45" s="6">
        <f t="shared" ref="AE45:AH45" si="89">IF(AD45&lt;AD104,AD104,IF(AD45&gt;AD104,50.5,AD45))</f>
        <v>50.5</v>
      </c>
      <c r="AF45" s="6">
        <f t="shared" si="89"/>
        <v>50.5</v>
      </c>
      <c r="AG45" s="6">
        <f t="shared" si="89"/>
        <v>50.5</v>
      </c>
      <c r="AH45" s="6">
        <f t="shared" si="89"/>
        <v>50.5</v>
      </c>
      <c r="AL45" s="10">
        <f t="shared" si="73"/>
        <v>43</v>
      </c>
      <c r="AN45" s="10">
        <f t="shared" si="73"/>
        <v>43</v>
      </c>
    </row>
    <row r="46" spans="1:40" s="6" customFormat="1" x14ac:dyDescent="0.25">
      <c r="A46" s="6">
        <f t="shared" si="4"/>
        <v>44</v>
      </c>
      <c r="B46" s="6">
        <f t="shared" ref="B46:AC46" si="90">IF(A46&lt;A104,A104,IF(A46&gt;A104,50.5,A46))</f>
        <v>50.5</v>
      </c>
      <c r="C46" s="6">
        <f t="shared" si="90"/>
        <v>50.5</v>
      </c>
      <c r="D46" s="6">
        <f t="shared" si="90"/>
        <v>51.5</v>
      </c>
      <c r="E46" s="6">
        <f t="shared" si="90"/>
        <v>50.5</v>
      </c>
      <c r="F46" s="6">
        <f t="shared" si="90"/>
        <v>50.5</v>
      </c>
      <c r="G46" s="6">
        <f t="shared" si="90"/>
        <v>50.5</v>
      </c>
      <c r="H46" s="7">
        <f t="shared" si="90"/>
        <v>50.5</v>
      </c>
      <c r="I46" s="6">
        <f t="shared" si="90"/>
        <v>50.5</v>
      </c>
      <c r="J46" s="6">
        <f t="shared" si="90"/>
        <v>50.5</v>
      </c>
      <c r="K46" s="8">
        <f t="shared" si="90"/>
        <v>50.5</v>
      </c>
      <c r="L46" s="6">
        <f t="shared" si="90"/>
        <v>88.25</v>
      </c>
      <c r="M46" s="6">
        <f t="shared" si="90"/>
        <v>88.25</v>
      </c>
      <c r="N46" s="9">
        <f t="shared" si="90"/>
        <v>50.5</v>
      </c>
      <c r="O46" s="6">
        <f>IF(N46&lt;N205,N205,IF(N46&gt;N205,50.5,N46))</f>
        <v>100.5</v>
      </c>
      <c r="P46" s="6">
        <f t="shared" si="90"/>
        <v>50.5</v>
      </c>
      <c r="Q46" s="6">
        <f t="shared" si="90"/>
        <v>52.5</v>
      </c>
      <c r="R46" s="6">
        <f t="shared" si="90"/>
        <v>50.5</v>
      </c>
      <c r="S46" s="6">
        <f t="shared" si="90"/>
        <v>51.5</v>
      </c>
      <c r="T46" s="6">
        <f t="shared" si="90"/>
        <v>51.5</v>
      </c>
      <c r="U46" s="6">
        <f t="shared" si="90"/>
        <v>51.5</v>
      </c>
      <c r="V46" s="6">
        <f t="shared" si="90"/>
        <v>51.5</v>
      </c>
      <c r="W46" s="6">
        <f t="shared" si="90"/>
        <v>51.5</v>
      </c>
      <c r="X46" s="6">
        <f t="shared" si="90"/>
        <v>51.5</v>
      </c>
      <c r="Y46" s="6">
        <f t="shared" si="90"/>
        <v>51.5</v>
      </c>
      <c r="Z46" s="6">
        <f t="shared" si="90"/>
        <v>51.5</v>
      </c>
      <c r="AA46" s="6">
        <f t="shared" si="90"/>
        <v>51.5</v>
      </c>
      <c r="AB46" s="6">
        <f t="shared" si="90"/>
        <v>51.5</v>
      </c>
      <c r="AC46" s="10">
        <f t="shared" si="90"/>
        <v>50.5</v>
      </c>
      <c r="AD46" s="6">
        <f>IF(AC46&lt;AC104,AC104,IF(AC46&gt;AC104,50.5,AC46))</f>
        <v>50.5</v>
      </c>
      <c r="AE46" s="6">
        <f t="shared" ref="AE46:AH46" si="91">IF(AD46&lt;AD104,AD104,IF(AD46&gt;AD104,50.5,AD46))</f>
        <v>50.5</v>
      </c>
      <c r="AF46" s="6">
        <f t="shared" si="91"/>
        <v>50.5</v>
      </c>
      <c r="AG46" s="6">
        <f t="shared" si="91"/>
        <v>50.5</v>
      </c>
      <c r="AH46" s="6">
        <f t="shared" si="91"/>
        <v>50.5</v>
      </c>
      <c r="AL46" s="10">
        <f t="shared" si="73"/>
        <v>44</v>
      </c>
      <c r="AN46" s="10">
        <f t="shared" si="73"/>
        <v>44</v>
      </c>
    </row>
    <row r="47" spans="1:40" s="6" customFormat="1" x14ac:dyDescent="0.25">
      <c r="A47" s="6">
        <f t="shared" si="4"/>
        <v>45</v>
      </c>
      <c r="B47" s="6">
        <f t="shared" ref="B47:AC47" si="92">IF(A47&lt;A104,A104,IF(A47&gt;A104,50.5,A47))</f>
        <v>50.5</v>
      </c>
      <c r="C47" s="6">
        <f t="shared" si="92"/>
        <v>50.5</v>
      </c>
      <c r="D47" s="6">
        <f t="shared" si="92"/>
        <v>51.5</v>
      </c>
      <c r="E47" s="6">
        <f t="shared" si="92"/>
        <v>50.5</v>
      </c>
      <c r="F47" s="6">
        <f t="shared" si="92"/>
        <v>50.5</v>
      </c>
      <c r="G47" s="6">
        <f t="shared" si="92"/>
        <v>50.5</v>
      </c>
      <c r="H47" s="7">
        <f t="shared" si="92"/>
        <v>50.5</v>
      </c>
      <c r="I47" s="6">
        <f t="shared" si="92"/>
        <v>50.5</v>
      </c>
      <c r="J47" s="6">
        <f t="shared" si="92"/>
        <v>50.5</v>
      </c>
      <c r="K47" s="8">
        <f t="shared" si="92"/>
        <v>50.5</v>
      </c>
      <c r="L47" s="6">
        <f t="shared" si="92"/>
        <v>88.25</v>
      </c>
      <c r="M47" s="6">
        <f t="shared" si="92"/>
        <v>88.25</v>
      </c>
      <c r="N47" s="9">
        <f t="shared" si="92"/>
        <v>50.5</v>
      </c>
      <c r="O47" s="6">
        <f>IF(N47&lt;N205,N205,IF(N47&gt;N205,50.5,N47))</f>
        <v>100.5</v>
      </c>
      <c r="P47" s="6">
        <f t="shared" si="92"/>
        <v>50.5</v>
      </c>
      <c r="Q47" s="6">
        <f t="shared" si="92"/>
        <v>52.5</v>
      </c>
      <c r="R47" s="6">
        <f t="shared" si="92"/>
        <v>50.5</v>
      </c>
      <c r="S47" s="6">
        <f t="shared" si="92"/>
        <v>51.5</v>
      </c>
      <c r="T47" s="6">
        <f t="shared" si="92"/>
        <v>51.5</v>
      </c>
      <c r="U47" s="6">
        <f t="shared" si="92"/>
        <v>51.5</v>
      </c>
      <c r="V47" s="6">
        <f t="shared" si="92"/>
        <v>51.5</v>
      </c>
      <c r="W47" s="6">
        <f t="shared" si="92"/>
        <v>51.5</v>
      </c>
      <c r="X47" s="6">
        <f t="shared" si="92"/>
        <v>51.5</v>
      </c>
      <c r="Y47" s="6">
        <f t="shared" si="92"/>
        <v>51.5</v>
      </c>
      <c r="Z47" s="6">
        <f t="shared" si="92"/>
        <v>51.5</v>
      </c>
      <c r="AA47" s="6">
        <f t="shared" si="92"/>
        <v>51.5</v>
      </c>
      <c r="AB47" s="6">
        <f t="shared" si="92"/>
        <v>51.5</v>
      </c>
      <c r="AC47" s="10">
        <f t="shared" si="92"/>
        <v>50.5</v>
      </c>
      <c r="AD47" s="6">
        <f>IF(AC47&lt;AC104,AC104,IF(AC47&gt;AC104,50.5,AC47))</f>
        <v>50.5</v>
      </c>
      <c r="AE47" s="6">
        <f t="shared" ref="AE47:AH47" si="93">IF(AD47&lt;AD104,AD104,IF(AD47&gt;AD104,50.5,AD47))</f>
        <v>50.5</v>
      </c>
      <c r="AF47" s="6">
        <f t="shared" si="93"/>
        <v>50.5</v>
      </c>
      <c r="AG47" s="6">
        <f t="shared" si="93"/>
        <v>50.5</v>
      </c>
      <c r="AH47" s="6">
        <f t="shared" si="93"/>
        <v>50.5</v>
      </c>
      <c r="AL47" s="10">
        <f t="shared" si="73"/>
        <v>45</v>
      </c>
      <c r="AN47" s="10">
        <f t="shared" si="73"/>
        <v>45</v>
      </c>
    </row>
    <row r="48" spans="1:40" s="6" customFormat="1" x14ac:dyDescent="0.25">
      <c r="A48" s="6">
        <f t="shared" si="4"/>
        <v>46</v>
      </c>
      <c r="B48" s="6">
        <f t="shared" ref="B48:AC48" si="94">IF(A48&lt;A104,A104,IF(A48&gt;A104,50.5,A48))</f>
        <v>50.5</v>
      </c>
      <c r="C48" s="6">
        <f t="shared" si="94"/>
        <v>50.5</v>
      </c>
      <c r="D48" s="6">
        <f t="shared" si="94"/>
        <v>51.5</v>
      </c>
      <c r="E48" s="6">
        <f t="shared" si="94"/>
        <v>50.5</v>
      </c>
      <c r="F48" s="6">
        <f t="shared" si="94"/>
        <v>50.5</v>
      </c>
      <c r="G48" s="6">
        <f t="shared" si="94"/>
        <v>50.5</v>
      </c>
      <c r="H48" s="7">
        <f t="shared" si="94"/>
        <v>50.5</v>
      </c>
      <c r="I48" s="6">
        <f t="shared" si="94"/>
        <v>50.5</v>
      </c>
      <c r="J48" s="6">
        <f t="shared" si="94"/>
        <v>50.5</v>
      </c>
      <c r="K48" s="8">
        <f t="shared" si="94"/>
        <v>50.5</v>
      </c>
      <c r="L48" s="6">
        <f t="shared" si="94"/>
        <v>88.25</v>
      </c>
      <c r="M48" s="6">
        <f t="shared" si="94"/>
        <v>88.25</v>
      </c>
      <c r="N48" s="9">
        <f t="shared" si="94"/>
        <v>50.5</v>
      </c>
      <c r="O48" s="6">
        <f>IF(N48&lt;N205,N205,IF(N48&gt;N205,50.5,N48))</f>
        <v>100.5</v>
      </c>
      <c r="P48" s="6">
        <f t="shared" si="94"/>
        <v>50.5</v>
      </c>
      <c r="Q48" s="6">
        <f t="shared" si="94"/>
        <v>52.5</v>
      </c>
      <c r="R48" s="6">
        <f t="shared" si="94"/>
        <v>50.5</v>
      </c>
      <c r="S48" s="6">
        <f t="shared" si="94"/>
        <v>51.5</v>
      </c>
      <c r="T48" s="6">
        <f t="shared" si="94"/>
        <v>51.5</v>
      </c>
      <c r="U48" s="6">
        <f t="shared" si="94"/>
        <v>51.5</v>
      </c>
      <c r="V48" s="6">
        <f t="shared" si="94"/>
        <v>51.5</v>
      </c>
      <c r="W48" s="6">
        <f t="shared" si="94"/>
        <v>51.5</v>
      </c>
      <c r="X48" s="6">
        <f t="shared" si="94"/>
        <v>51.5</v>
      </c>
      <c r="Y48" s="6">
        <f t="shared" si="94"/>
        <v>51.5</v>
      </c>
      <c r="Z48" s="6">
        <f t="shared" si="94"/>
        <v>51.5</v>
      </c>
      <c r="AA48" s="6">
        <f t="shared" si="94"/>
        <v>51.5</v>
      </c>
      <c r="AB48" s="6">
        <f t="shared" si="94"/>
        <v>51.5</v>
      </c>
      <c r="AC48" s="10">
        <f t="shared" si="94"/>
        <v>50.5</v>
      </c>
      <c r="AD48" s="6">
        <f>IF(AC48&lt;AC104,AC104,IF(AC48&gt;AC104,50.5,AC48))</f>
        <v>50.5</v>
      </c>
      <c r="AE48" s="6">
        <f t="shared" ref="AE48:AH48" si="95">IF(AD48&lt;AD104,AD104,IF(AD48&gt;AD104,50.5,AD48))</f>
        <v>50.5</v>
      </c>
      <c r="AF48" s="6">
        <f t="shared" si="95"/>
        <v>50.5</v>
      </c>
      <c r="AG48" s="6">
        <f t="shared" si="95"/>
        <v>50.5</v>
      </c>
      <c r="AH48" s="6">
        <f t="shared" si="95"/>
        <v>50.5</v>
      </c>
      <c r="AL48" s="10">
        <f t="shared" si="73"/>
        <v>46</v>
      </c>
      <c r="AN48" s="10">
        <f t="shared" si="73"/>
        <v>46</v>
      </c>
    </row>
    <row r="49" spans="1:44" s="6" customFormat="1" x14ac:dyDescent="0.25">
      <c r="A49" s="6">
        <f t="shared" si="4"/>
        <v>47</v>
      </c>
      <c r="B49" s="6">
        <f t="shared" ref="B49:AC49" si="96">IF(A49&lt;A104,A104,IF(A49&gt;A104,50.5,A49))</f>
        <v>50.5</v>
      </c>
      <c r="C49" s="6">
        <f t="shared" si="96"/>
        <v>50.5</v>
      </c>
      <c r="D49" s="6">
        <f t="shared" si="96"/>
        <v>51.5</v>
      </c>
      <c r="E49" s="6">
        <f t="shared" si="96"/>
        <v>50.5</v>
      </c>
      <c r="F49" s="6">
        <f t="shared" si="96"/>
        <v>50.5</v>
      </c>
      <c r="G49" s="6">
        <f t="shared" si="96"/>
        <v>50.5</v>
      </c>
      <c r="H49" s="7">
        <f t="shared" si="96"/>
        <v>50.5</v>
      </c>
      <c r="I49" s="6">
        <f t="shared" si="96"/>
        <v>50.5</v>
      </c>
      <c r="J49" s="6">
        <f t="shared" si="96"/>
        <v>50.5</v>
      </c>
      <c r="K49" s="8">
        <f t="shared" si="96"/>
        <v>50.5</v>
      </c>
      <c r="L49" s="6">
        <f t="shared" si="96"/>
        <v>88.25</v>
      </c>
      <c r="M49" s="6">
        <f t="shared" si="96"/>
        <v>88.25</v>
      </c>
      <c r="N49" s="9">
        <f t="shared" si="96"/>
        <v>50.5</v>
      </c>
      <c r="O49" s="6">
        <f>IF(N49&lt;N205,N205,IF(N49&gt;N205,50.5,N49))</f>
        <v>100.5</v>
      </c>
      <c r="P49" s="6">
        <f t="shared" si="96"/>
        <v>50.5</v>
      </c>
      <c r="Q49" s="6">
        <f t="shared" si="96"/>
        <v>52.5</v>
      </c>
      <c r="R49" s="6">
        <f t="shared" si="96"/>
        <v>50.5</v>
      </c>
      <c r="S49" s="6">
        <f t="shared" si="96"/>
        <v>51.5</v>
      </c>
      <c r="T49" s="6">
        <f t="shared" si="96"/>
        <v>51.5</v>
      </c>
      <c r="U49" s="6">
        <f t="shared" si="96"/>
        <v>51.5</v>
      </c>
      <c r="V49" s="6">
        <f t="shared" si="96"/>
        <v>51.5</v>
      </c>
      <c r="W49" s="6">
        <f t="shared" si="96"/>
        <v>51.5</v>
      </c>
      <c r="X49" s="6">
        <f t="shared" si="96"/>
        <v>51.5</v>
      </c>
      <c r="Y49" s="6">
        <f t="shared" si="96"/>
        <v>51.5</v>
      </c>
      <c r="Z49" s="6">
        <f t="shared" si="96"/>
        <v>51.5</v>
      </c>
      <c r="AA49" s="6">
        <f t="shared" si="96"/>
        <v>51.5</v>
      </c>
      <c r="AB49" s="6">
        <f t="shared" si="96"/>
        <v>51.5</v>
      </c>
      <c r="AC49" s="10">
        <f t="shared" si="96"/>
        <v>50.5</v>
      </c>
      <c r="AD49" s="6">
        <f>IF(AC49&lt;AC104,AC104,IF(AC49&gt;AC104,50.5,AC49))</f>
        <v>50.5</v>
      </c>
      <c r="AE49" s="6">
        <f t="shared" ref="AE49:AH49" si="97">IF(AD49&lt;AD104,AD104,IF(AD49&gt;AD104,50.5,AD49))</f>
        <v>50.5</v>
      </c>
      <c r="AF49" s="6">
        <f t="shared" si="97"/>
        <v>50.5</v>
      </c>
      <c r="AG49" s="6">
        <f t="shared" si="97"/>
        <v>50.5</v>
      </c>
      <c r="AH49" s="6">
        <f t="shared" si="97"/>
        <v>50.5</v>
      </c>
      <c r="AL49" s="10">
        <f t="shared" si="73"/>
        <v>47</v>
      </c>
      <c r="AN49" s="10">
        <f t="shared" si="73"/>
        <v>47</v>
      </c>
    </row>
    <row r="50" spans="1:44" s="6" customFormat="1" x14ac:dyDescent="0.25">
      <c r="A50" s="6">
        <f t="shared" si="4"/>
        <v>48</v>
      </c>
      <c r="B50" s="6">
        <f t="shared" ref="B50:AC50" si="98">IF(A50&lt;A104,A104,IF(A50&gt;A104,50.5,A50))</f>
        <v>50.5</v>
      </c>
      <c r="C50" s="6">
        <f t="shared" si="98"/>
        <v>50.5</v>
      </c>
      <c r="D50" s="6">
        <f t="shared" si="98"/>
        <v>51.5</v>
      </c>
      <c r="E50" s="6">
        <f t="shared" si="98"/>
        <v>50.5</v>
      </c>
      <c r="F50" s="6">
        <f t="shared" si="98"/>
        <v>50.5</v>
      </c>
      <c r="G50" s="6">
        <f t="shared" si="98"/>
        <v>50.5</v>
      </c>
      <c r="H50" s="7">
        <f t="shared" si="98"/>
        <v>50.5</v>
      </c>
      <c r="I50" s="6">
        <f t="shared" si="98"/>
        <v>50.5</v>
      </c>
      <c r="J50" s="6">
        <f t="shared" si="98"/>
        <v>50.5</v>
      </c>
      <c r="K50" s="8">
        <f t="shared" si="98"/>
        <v>50.5</v>
      </c>
      <c r="L50" s="6">
        <f t="shared" si="98"/>
        <v>88.25</v>
      </c>
      <c r="M50" s="6">
        <f t="shared" si="98"/>
        <v>88.25</v>
      </c>
      <c r="N50" s="9">
        <f t="shared" si="98"/>
        <v>50.5</v>
      </c>
      <c r="O50" s="6">
        <f>IF(N50&lt;N205,N205,IF(N50&gt;N205,50.5,N50))</f>
        <v>100.5</v>
      </c>
      <c r="P50" s="6">
        <f t="shared" si="98"/>
        <v>50.5</v>
      </c>
      <c r="Q50" s="6">
        <f t="shared" si="98"/>
        <v>52.5</v>
      </c>
      <c r="R50" s="6">
        <f t="shared" si="98"/>
        <v>50.5</v>
      </c>
      <c r="S50" s="6">
        <f t="shared" si="98"/>
        <v>51.5</v>
      </c>
      <c r="T50" s="6">
        <f t="shared" si="98"/>
        <v>51.5</v>
      </c>
      <c r="U50" s="6">
        <f t="shared" si="98"/>
        <v>51.5</v>
      </c>
      <c r="V50" s="6">
        <f t="shared" si="98"/>
        <v>51.5</v>
      </c>
      <c r="W50" s="6">
        <f t="shared" si="98"/>
        <v>51.5</v>
      </c>
      <c r="X50" s="6">
        <f t="shared" si="98"/>
        <v>51.5</v>
      </c>
      <c r="Y50" s="6">
        <f t="shared" si="98"/>
        <v>51.5</v>
      </c>
      <c r="Z50" s="6">
        <f t="shared" si="98"/>
        <v>51.5</v>
      </c>
      <c r="AA50" s="6">
        <f t="shared" si="98"/>
        <v>51.5</v>
      </c>
      <c r="AB50" s="6">
        <f t="shared" si="98"/>
        <v>51.5</v>
      </c>
      <c r="AC50" s="10">
        <f t="shared" si="98"/>
        <v>50.5</v>
      </c>
      <c r="AD50" s="6">
        <f>IF(AC50&lt;AC104,AC104,IF(AC50&gt;AC104,50.5,AC50))</f>
        <v>50.5</v>
      </c>
      <c r="AE50" s="6">
        <f t="shared" ref="AE50:AH50" si="99">IF(AD50&lt;AD104,AD104,IF(AD50&gt;AD104,50.5,AD50))</f>
        <v>50.5</v>
      </c>
      <c r="AF50" s="6">
        <f t="shared" si="99"/>
        <v>50.5</v>
      </c>
      <c r="AG50" s="6">
        <f t="shared" si="99"/>
        <v>50.5</v>
      </c>
      <c r="AH50" s="6">
        <f t="shared" si="99"/>
        <v>50.5</v>
      </c>
      <c r="AL50" s="10">
        <f t="shared" si="73"/>
        <v>48</v>
      </c>
      <c r="AN50" s="10">
        <f t="shared" si="73"/>
        <v>48</v>
      </c>
    </row>
    <row r="51" spans="1:44" s="6" customFormat="1" x14ac:dyDescent="0.25">
      <c r="A51" s="6">
        <f t="shared" si="4"/>
        <v>49</v>
      </c>
      <c r="B51" s="6">
        <f t="shared" ref="B51:AC51" si="100">IF(A51&lt;A104,A104,IF(A51&gt;A104,50.5,A51))</f>
        <v>50.5</v>
      </c>
      <c r="C51" s="6">
        <f t="shared" si="100"/>
        <v>50.5</v>
      </c>
      <c r="D51" s="6">
        <f t="shared" si="100"/>
        <v>51.5</v>
      </c>
      <c r="E51" s="6">
        <f t="shared" si="100"/>
        <v>50.5</v>
      </c>
      <c r="F51" s="6">
        <f t="shared" si="100"/>
        <v>50.5</v>
      </c>
      <c r="G51" s="6">
        <f t="shared" si="100"/>
        <v>50.5</v>
      </c>
      <c r="H51" s="7">
        <f t="shared" si="100"/>
        <v>50.5</v>
      </c>
      <c r="I51" s="6">
        <f t="shared" si="100"/>
        <v>50.5</v>
      </c>
      <c r="J51" s="6">
        <f t="shared" si="100"/>
        <v>50.5</v>
      </c>
      <c r="K51" s="8">
        <f t="shared" si="100"/>
        <v>50.5</v>
      </c>
      <c r="L51" s="6">
        <f t="shared" si="100"/>
        <v>88.25</v>
      </c>
      <c r="M51" s="6">
        <f t="shared" si="100"/>
        <v>88.25</v>
      </c>
      <c r="N51" s="9">
        <f t="shared" si="100"/>
        <v>50.5</v>
      </c>
      <c r="O51" s="6">
        <f>IF(N51&lt;N205,N205,IF(N51&gt;N205,50.5,N51))</f>
        <v>100.5</v>
      </c>
      <c r="P51" s="6">
        <f t="shared" si="100"/>
        <v>50.5</v>
      </c>
      <c r="Q51" s="6">
        <f t="shared" si="100"/>
        <v>52.5</v>
      </c>
      <c r="R51" s="6">
        <f t="shared" si="100"/>
        <v>50.5</v>
      </c>
      <c r="S51" s="6">
        <f t="shared" si="100"/>
        <v>51.5</v>
      </c>
      <c r="T51" s="6">
        <f t="shared" si="100"/>
        <v>51.5</v>
      </c>
      <c r="U51" s="6">
        <f t="shared" si="100"/>
        <v>51.5</v>
      </c>
      <c r="V51" s="6">
        <f t="shared" si="100"/>
        <v>51.5</v>
      </c>
      <c r="W51" s="6">
        <f t="shared" si="100"/>
        <v>51.5</v>
      </c>
      <c r="X51" s="6">
        <f t="shared" si="100"/>
        <v>51.5</v>
      </c>
      <c r="Y51" s="6">
        <f t="shared" si="100"/>
        <v>51.5</v>
      </c>
      <c r="Z51" s="6">
        <f t="shared" si="100"/>
        <v>51.5</v>
      </c>
      <c r="AA51" s="6">
        <f t="shared" si="100"/>
        <v>51.5</v>
      </c>
      <c r="AB51" s="6">
        <f t="shared" si="100"/>
        <v>51.5</v>
      </c>
      <c r="AC51" s="10">
        <f t="shared" si="100"/>
        <v>50.5</v>
      </c>
      <c r="AD51" s="6">
        <f>IF(AC51&lt;AC104,AC104,IF(AC51&gt;AC104,50.5,AC51))</f>
        <v>50.5</v>
      </c>
      <c r="AE51" s="6">
        <f t="shared" ref="AE51:AH51" si="101">IF(AD51&lt;AD104,AD104,IF(AD51&gt;AD104,50.5,AD51))</f>
        <v>50.5</v>
      </c>
      <c r="AF51" s="6">
        <f t="shared" si="101"/>
        <v>50.5</v>
      </c>
      <c r="AG51" s="6">
        <f t="shared" si="101"/>
        <v>50.5</v>
      </c>
      <c r="AH51" s="6">
        <f t="shared" si="101"/>
        <v>50.5</v>
      </c>
      <c r="AL51" s="10">
        <f t="shared" si="73"/>
        <v>49</v>
      </c>
      <c r="AN51" s="10">
        <f t="shared" si="73"/>
        <v>49</v>
      </c>
    </row>
    <row r="52" spans="1:44" s="6" customFormat="1" x14ac:dyDescent="0.25">
      <c r="A52" s="11">
        <f t="shared" si="4"/>
        <v>50</v>
      </c>
      <c r="B52" s="11">
        <f t="shared" ref="B52:Q52" si="102">IF(A52&lt;A104,A104,IF(A52&gt;A104,50.5,A52))</f>
        <v>50.5</v>
      </c>
      <c r="C52" s="11">
        <f t="shared" si="102"/>
        <v>50.5</v>
      </c>
      <c r="D52" s="11">
        <f t="shared" si="102"/>
        <v>51.5</v>
      </c>
      <c r="E52" s="11">
        <f t="shared" si="102"/>
        <v>50.5</v>
      </c>
      <c r="F52" s="11">
        <f t="shared" si="102"/>
        <v>50.5</v>
      </c>
      <c r="G52" s="11">
        <f t="shared" si="102"/>
        <v>50.5</v>
      </c>
      <c r="H52" s="7">
        <f t="shared" si="102"/>
        <v>50.5</v>
      </c>
      <c r="I52" s="11">
        <f t="shared" si="102"/>
        <v>50.5</v>
      </c>
      <c r="J52" s="11">
        <f t="shared" si="102"/>
        <v>50.5</v>
      </c>
      <c r="K52" s="8">
        <f t="shared" si="102"/>
        <v>50.5</v>
      </c>
      <c r="L52" s="11">
        <f t="shared" si="102"/>
        <v>88.25</v>
      </c>
      <c r="M52" s="11">
        <f t="shared" si="102"/>
        <v>88.25</v>
      </c>
      <c r="N52" s="9">
        <f t="shared" si="102"/>
        <v>50.5</v>
      </c>
      <c r="O52" s="11">
        <f>IF(N52&lt;N205,N205,IF(N52&gt;N205,50.5,N52))</f>
        <v>100.5</v>
      </c>
      <c r="P52" s="11">
        <f t="shared" si="102"/>
        <v>50.5</v>
      </c>
      <c r="Q52" s="11">
        <f t="shared" si="102"/>
        <v>52.5</v>
      </c>
      <c r="R52" s="11">
        <f t="shared" ref="N52:AC67" si="103">IF(Q52&lt;Q104,Q104,IF(Q52&gt;Q104,50.5,Q52))</f>
        <v>50.5</v>
      </c>
      <c r="S52" s="11">
        <f t="shared" si="103"/>
        <v>51.5</v>
      </c>
      <c r="T52" s="11">
        <f t="shared" si="103"/>
        <v>51.5</v>
      </c>
      <c r="U52" s="11">
        <f t="shared" si="103"/>
        <v>51.5</v>
      </c>
      <c r="V52" s="11">
        <f t="shared" si="103"/>
        <v>51.5</v>
      </c>
      <c r="W52" s="11">
        <f t="shared" si="103"/>
        <v>51.5</v>
      </c>
      <c r="X52" s="11">
        <f t="shared" si="103"/>
        <v>51.5</v>
      </c>
      <c r="Y52" s="11">
        <f t="shared" si="103"/>
        <v>51.5</v>
      </c>
      <c r="Z52" s="11">
        <f t="shared" si="103"/>
        <v>51.5</v>
      </c>
      <c r="AA52" s="11">
        <f t="shared" si="103"/>
        <v>51.5</v>
      </c>
      <c r="AB52" s="11">
        <f t="shared" si="103"/>
        <v>51.5</v>
      </c>
      <c r="AC52" s="10">
        <f t="shared" si="103"/>
        <v>50.5</v>
      </c>
      <c r="AD52" s="11">
        <f>IF(AC52&lt;AC104,AC104,IF(AC52&gt;AC104,50.5,AC52))</f>
        <v>50.5</v>
      </c>
      <c r="AE52" s="11">
        <f t="shared" ref="AE52:AH52" si="104">IF(AD52&lt;AD104,AD104,IF(AD52&gt;AD104,50.5,AD52))</f>
        <v>50.5</v>
      </c>
      <c r="AF52" s="11">
        <f t="shared" si="104"/>
        <v>50.5</v>
      </c>
      <c r="AG52" s="11">
        <f t="shared" si="104"/>
        <v>50.5</v>
      </c>
      <c r="AH52" s="11">
        <f t="shared" si="104"/>
        <v>50.5</v>
      </c>
      <c r="AL52" s="10">
        <f t="shared" si="73"/>
        <v>50</v>
      </c>
      <c r="AN52" s="10">
        <f t="shared" si="73"/>
        <v>50</v>
      </c>
    </row>
    <row r="53" spans="1:44" s="6" customFormat="1" x14ac:dyDescent="0.25">
      <c r="A53" s="6">
        <f t="shared" si="4"/>
        <v>51</v>
      </c>
      <c r="B53" s="6">
        <f>IF(A53&lt;50.5,50.5,A53)</f>
        <v>51</v>
      </c>
      <c r="C53" s="6">
        <f t="shared" ref="C53:R53" si="105">IF(B53&lt;50.5,50.5,B53)</f>
        <v>51</v>
      </c>
      <c r="D53" s="6">
        <f t="shared" si="105"/>
        <v>51</v>
      </c>
      <c r="E53" s="6">
        <f t="shared" si="105"/>
        <v>51</v>
      </c>
      <c r="F53" s="6">
        <f t="shared" si="105"/>
        <v>51</v>
      </c>
      <c r="G53" s="6">
        <f>IF(F53&lt;50.5,50.5,F53)</f>
        <v>51</v>
      </c>
      <c r="H53" s="7">
        <v>0</v>
      </c>
      <c r="I53" s="6">
        <f t="shared" si="105"/>
        <v>50.5</v>
      </c>
      <c r="J53" s="6">
        <v>51</v>
      </c>
      <c r="K53" s="8">
        <v>102</v>
      </c>
      <c r="L53" s="6">
        <f t="shared" si="105"/>
        <v>102</v>
      </c>
      <c r="M53" s="6">
        <v>51</v>
      </c>
      <c r="N53" s="9">
        <f t="shared" si="103"/>
        <v>50.5</v>
      </c>
      <c r="O53" s="6">
        <f t="shared" si="105"/>
        <v>50.5</v>
      </c>
      <c r="P53" s="6">
        <v>51</v>
      </c>
      <c r="Q53" s="6">
        <f t="shared" si="105"/>
        <v>51</v>
      </c>
      <c r="R53" s="6">
        <f t="shared" si="105"/>
        <v>51</v>
      </c>
      <c r="S53" s="6">
        <f t="shared" ref="R53:AE68" si="106">IF(R53&lt;50.5,50.5,R53)</f>
        <v>51</v>
      </c>
      <c r="T53" s="6">
        <f t="shared" si="106"/>
        <v>51</v>
      </c>
      <c r="U53" s="6">
        <f t="shared" si="106"/>
        <v>51</v>
      </c>
      <c r="V53" s="6">
        <f t="shared" si="106"/>
        <v>51</v>
      </c>
      <c r="W53" s="6">
        <f t="shared" si="106"/>
        <v>51</v>
      </c>
      <c r="X53" s="6">
        <f t="shared" si="106"/>
        <v>51</v>
      </c>
      <c r="Y53" s="6">
        <f t="shared" si="106"/>
        <v>51</v>
      </c>
      <c r="Z53" s="6">
        <f t="shared" si="106"/>
        <v>51</v>
      </c>
      <c r="AA53" s="6">
        <f t="shared" si="106"/>
        <v>51</v>
      </c>
      <c r="AB53" s="6">
        <f t="shared" si="106"/>
        <v>51</v>
      </c>
      <c r="AC53" s="10">
        <v>51</v>
      </c>
      <c r="AD53" s="6">
        <f t="shared" si="106"/>
        <v>51</v>
      </c>
      <c r="AE53" s="6">
        <f>IF(AD53&lt;50.5,50.5,AD53)</f>
        <v>51</v>
      </c>
      <c r="AF53" s="6">
        <v>0</v>
      </c>
      <c r="AG53" s="6">
        <f t="shared" ref="AG53:AH102" si="107">IF(AF53&lt;50.5,50.5,AF53)</f>
        <v>50.5</v>
      </c>
      <c r="AH53" s="6">
        <f t="shared" si="107"/>
        <v>50.5</v>
      </c>
      <c r="AL53" s="10">
        <f t="shared" ref="AK53:AL68" si="108">AL52+1</f>
        <v>51</v>
      </c>
      <c r="AN53" s="10"/>
    </row>
    <row r="54" spans="1:44" s="6" customFormat="1" x14ac:dyDescent="0.25">
      <c r="A54" s="6">
        <f t="shared" si="4"/>
        <v>52</v>
      </c>
      <c r="B54" s="6">
        <f t="shared" ref="B54:Q69" si="109">IF(A54&lt;50.5,50.5,A54)</f>
        <v>52</v>
      </c>
      <c r="C54" s="6">
        <f t="shared" si="109"/>
        <v>52</v>
      </c>
      <c r="D54" s="6">
        <f t="shared" si="109"/>
        <v>52</v>
      </c>
      <c r="E54" s="6">
        <f t="shared" si="109"/>
        <v>52</v>
      </c>
      <c r="F54" s="6">
        <f t="shared" si="109"/>
        <v>52</v>
      </c>
      <c r="G54" s="6">
        <f t="shared" si="109"/>
        <v>52</v>
      </c>
      <c r="H54" s="7">
        <v>0</v>
      </c>
      <c r="I54" s="6">
        <f>IF(H54&lt;50.5,50.5,H54)</f>
        <v>50.5</v>
      </c>
      <c r="J54" s="6">
        <v>52</v>
      </c>
      <c r="K54" s="8">
        <v>104</v>
      </c>
      <c r="L54" s="6">
        <f t="shared" si="109"/>
        <v>104</v>
      </c>
      <c r="M54" s="6">
        <v>52</v>
      </c>
      <c r="N54" s="9">
        <f t="shared" si="103"/>
        <v>50.5</v>
      </c>
      <c r="O54" s="6">
        <f t="shared" si="109"/>
        <v>50.5</v>
      </c>
      <c r="P54" s="6">
        <v>52</v>
      </c>
      <c r="Q54" s="6">
        <f t="shared" si="109"/>
        <v>52</v>
      </c>
      <c r="R54" s="6">
        <f t="shared" si="106"/>
        <v>52</v>
      </c>
      <c r="S54" s="6">
        <f t="shared" si="106"/>
        <v>52</v>
      </c>
      <c r="T54" s="6">
        <f t="shared" si="106"/>
        <v>52</v>
      </c>
      <c r="U54" s="6">
        <f t="shared" si="106"/>
        <v>52</v>
      </c>
      <c r="V54" s="6">
        <f t="shared" si="106"/>
        <v>52</v>
      </c>
      <c r="W54" s="6">
        <f t="shared" si="106"/>
        <v>52</v>
      </c>
      <c r="X54" s="6">
        <f t="shared" si="106"/>
        <v>52</v>
      </c>
      <c r="Y54" s="6">
        <f t="shared" si="106"/>
        <v>52</v>
      </c>
      <c r="Z54" s="6">
        <f t="shared" si="106"/>
        <v>52</v>
      </c>
      <c r="AA54" s="6">
        <f t="shared" si="106"/>
        <v>52</v>
      </c>
      <c r="AB54" s="6">
        <f t="shared" si="106"/>
        <v>52</v>
      </c>
      <c r="AC54" s="10">
        <v>52</v>
      </c>
      <c r="AD54" s="6">
        <f t="shared" si="106"/>
        <v>52</v>
      </c>
      <c r="AE54" s="6">
        <f t="shared" si="106"/>
        <v>52</v>
      </c>
      <c r="AF54" s="6">
        <v>0</v>
      </c>
      <c r="AG54" s="6">
        <f t="shared" si="107"/>
        <v>50.5</v>
      </c>
      <c r="AH54" s="6">
        <f t="shared" si="107"/>
        <v>50.5</v>
      </c>
      <c r="AL54" s="10">
        <f t="shared" si="108"/>
        <v>52</v>
      </c>
      <c r="AN54" s="10">
        <f>SUM(AN28:AN53)</f>
        <v>950</v>
      </c>
    </row>
    <row r="55" spans="1:44" s="6" customFormat="1" x14ac:dyDescent="0.25">
      <c r="A55" s="6">
        <f t="shared" si="4"/>
        <v>53</v>
      </c>
      <c r="B55" s="6">
        <f t="shared" si="109"/>
        <v>53</v>
      </c>
      <c r="C55" s="6">
        <f t="shared" si="109"/>
        <v>53</v>
      </c>
      <c r="D55" s="6">
        <f t="shared" si="109"/>
        <v>53</v>
      </c>
      <c r="E55" s="6">
        <f t="shared" si="109"/>
        <v>53</v>
      </c>
      <c r="F55" s="6">
        <f t="shared" si="109"/>
        <v>53</v>
      </c>
      <c r="G55" s="6">
        <f t="shared" si="109"/>
        <v>53</v>
      </c>
      <c r="H55" s="7">
        <v>0</v>
      </c>
      <c r="I55" s="6">
        <f t="shared" si="109"/>
        <v>50.5</v>
      </c>
      <c r="J55" s="6">
        <v>53</v>
      </c>
      <c r="K55" s="8">
        <v>106</v>
      </c>
      <c r="L55" s="6">
        <f t="shared" si="109"/>
        <v>106</v>
      </c>
      <c r="M55" s="6">
        <v>53</v>
      </c>
      <c r="N55" s="9">
        <f t="shared" si="103"/>
        <v>50.5</v>
      </c>
      <c r="O55" s="6">
        <f t="shared" si="109"/>
        <v>50.5</v>
      </c>
      <c r="P55" s="6">
        <v>53</v>
      </c>
      <c r="Q55" s="6">
        <f t="shared" si="109"/>
        <v>53</v>
      </c>
      <c r="R55" s="6">
        <f t="shared" si="106"/>
        <v>53</v>
      </c>
      <c r="S55" s="6">
        <f t="shared" si="106"/>
        <v>53</v>
      </c>
      <c r="T55" s="6">
        <f t="shared" si="106"/>
        <v>53</v>
      </c>
      <c r="U55" s="6">
        <f t="shared" si="106"/>
        <v>53</v>
      </c>
      <c r="V55" s="6">
        <f t="shared" si="106"/>
        <v>53</v>
      </c>
      <c r="W55" s="6">
        <f t="shared" si="106"/>
        <v>53</v>
      </c>
      <c r="X55" s="6">
        <f t="shared" si="106"/>
        <v>53</v>
      </c>
      <c r="Y55" s="6">
        <f t="shared" si="106"/>
        <v>53</v>
      </c>
      <c r="Z55" s="6">
        <f t="shared" si="106"/>
        <v>53</v>
      </c>
      <c r="AA55" s="6">
        <f t="shared" si="106"/>
        <v>53</v>
      </c>
      <c r="AB55" s="6">
        <f t="shared" si="106"/>
        <v>53</v>
      </c>
      <c r="AC55" s="10">
        <v>53</v>
      </c>
      <c r="AD55" s="6">
        <f t="shared" si="106"/>
        <v>53</v>
      </c>
      <c r="AE55" s="6">
        <f t="shared" si="106"/>
        <v>53</v>
      </c>
      <c r="AF55" s="6">
        <v>0</v>
      </c>
      <c r="AG55" s="6">
        <f t="shared" si="107"/>
        <v>50.5</v>
      </c>
      <c r="AH55" s="6">
        <f t="shared" si="107"/>
        <v>50.5</v>
      </c>
      <c r="AL55" s="10">
        <f t="shared" si="108"/>
        <v>53</v>
      </c>
      <c r="AN55" s="10"/>
    </row>
    <row r="56" spans="1:44" s="6" customFormat="1" x14ac:dyDescent="0.25">
      <c r="A56" s="6">
        <f t="shared" si="4"/>
        <v>54</v>
      </c>
      <c r="B56" s="6">
        <f t="shared" si="109"/>
        <v>54</v>
      </c>
      <c r="C56" s="6">
        <f t="shared" si="109"/>
        <v>54</v>
      </c>
      <c r="D56" s="6">
        <f t="shared" si="109"/>
        <v>54</v>
      </c>
      <c r="E56" s="6">
        <f t="shared" si="109"/>
        <v>54</v>
      </c>
      <c r="F56" s="6">
        <f t="shared" si="109"/>
        <v>54</v>
      </c>
      <c r="G56" s="6">
        <f t="shared" si="109"/>
        <v>54</v>
      </c>
      <c r="H56" s="7">
        <v>0</v>
      </c>
      <c r="I56" s="6">
        <f t="shared" si="109"/>
        <v>50.5</v>
      </c>
      <c r="J56" s="6">
        <v>54</v>
      </c>
      <c r="K56" s="8">
        <v>108</v>
      </c>
      <c r="L56" s="6">
        <f t="shared" si="109"/>
        <v>108</v>
      </c>
      <c r="M56" s="6">
        <v>54</v>
      </c>
      <c r="N56" s="9">
        <f t="shared" si="103"/>
        <v>50.5</v>
      </c>
      <c r="O56" s="6">
        <f t="shared" si="109"/>
        <v>50.5</v>
      </c>
      <c r="P56" s="6">
        <v>54</v>
      </c>
      <c r="Q56" s="6">
        <f t="shared" si="109"/>
        <v>54</v>
      </c>
      <c r="R56" s="6">
        <f t="shared" si="106"/>
        <v>54</v>
      </c>
      <c r="S56" s="6">
        <f t="shared" si="106"/>
        <v>54</v>
      </c>
      <c r="T56" s="6">
        <f t="shared" si="106"/>
        <v>54</v>
      </c>
      <c r="U56" s="6">
        <f t="shared" si="106"/>
        <v>54</v>
      </c>
      <c r="V56" s="6">
        <f t="shared" si="106"/>
        <v>54</v>
      </c>
      <c r="W56" s="6">
        <f t="shared" si="106"/>
        <v>54</v>
      </c>
      <c r="X56" s="6">
        <f t="shared" si="106"/>
        <v>54</v>
      </c>
      <c r="Y56" s="6">
        <f t="shared" si="106"/>
        <v>54</v>
      </c>
      <c r="Z56" s="6">
        <f t="shared" si="106"/>
        <v>54</v>
      </c>
      <c r="AA56" s="6">
        <f t="shared" si="106"/>
        <v>54</v>
      </c>
      <c r="AB56" s="6">
        <f t="shared" si="106"/>
        <v>54</v>
      </c>
      <c r="AC56" s="10">
        <v>54</v>
      </c>
      <c r="AD56" s="6">
        <f t="shared" si="106"/>
        <v>54</v>
      </c>
      <c r="AE56" s="6">
        <f t="shared" si="106"/>
        <v>54</v>
      </c>
      <c r="AF56" s="6">
        <v>0</v>
      </c>
      <c r="AG56" s="6">
        <f t="shared" si="107"/>
        <v>50.5</v>
      </c>
      <c r="AH56" s="6">
        <f t="shared" si="107"/>
        <v>50.5</v>
      </c>
      <c r="AL56" s="10">
        <f t="shared" si="108"/>
        <v>54</v>
      </c>
      <c r="AN56" s="4" t="s">
        <v>37</v>
      </c>
      <c r="AO56"/>
      <c r="AP56" s="12">
        <v>1275</v>
      </c>
      <c r="AQ56"/>
      <c r="AR56"/>
    </row>
    <row r="57" spans="1:44" s="6" customFormat="1" x14ac:dyDescent="0.25">
      <c r="A57" s="6">
        <f t="shared" si="4"/>
        <v>55</v>
      </c>
      <c r="B57" s="6">
        <f t="shared" si="109"/>
        <v>55</v>
      </c>
      <c r="C57" s="6">
        <f t="shared" si="109"/>
        <v>55</v>
      </c>
      <c r="D57" s="6">
        <f t="shared" si="109"/>
        <v>55</v>
      </c>
      <c r="E57" s="6">
        <f t="shared" si="109"/>
        <v>55</v>
      </c>
      <c r="F57" s="6">
        <f t="shared" si="109"/>
        <v>55</v>
      </c>
      <c r="G57" s="6">
        <f t="shared" si="109"/>
        <v>55</v>
      </c>
      <c r="H57" s="7">
        <v>0</v>
      </c>
      <c r="I57" s="6">
        <f t="shared" si="109"/>
        <v>50.5</v>
      </c>
      <c r="J57" s="6">
        <v>55</v>
      </c>
      <c r="K57" s="8">
        <v>110</v>
      </c>
      <c r="L57" s="6">
        <f t="shared" si="109"/>
        <v>110</v>
      </c>
      <c r="M57" s="6">
        <v>55</v>
      </c>
      <c r="N57" s="9">
        <f t="shared" si="103"/>
        <v>50.5</v>
      </c>
      <c r="O57" s="6">
        <f t="shared" si="109"/>
        <v>50.5</v>
      </c>
      <c r="P57" s="6">
        <v>55</v>
      </c>
      <c r="Q57" s="6">
        <f t="shared" si="109"/>
        <v>55</v>
      </c>
      <c r="R57" s="6">
        <f t="shared" si="106"/>
        <v>55</v>
      </c>
      <c r="S57" s="6">
        <f t="shared" si="106"/>
        <v>55</v>
      </c>
      <c r="T57" s="6">
        <f t="shared" si="106"/>
        <v>55</v>
      </c>
      <c r="U57" s="6">
        <f t="shared" si="106"/>
        <v>55</v>
      </c>
      <c r="V57" s="6">
        <f t="shared" si="106"/>
        <v>55</v>
      </c>
      <c r="W57" s="6">
        <f t="shared" si="106"/>
        <v>55</v>
      </c>
      <c r="X57" s="6">
        <f t="shared" si="106"/>
        <v>55</v>
      </c>
      <c r="Y57" s="6">
        <f t="shared" si="106"/>
        <v>55</v>
      </c>
      <c r="Z57" s="6">
        <f t="shared" si="106"/>
        <v>55</v>
      </c>
      <c r="AA57" s="6">
        <f t="shared" si="106"/>
        <v>55</v>
      </c>
      <c r="AB57" s="6">
        <f t="shared" si="106"/>
        <v>55</v>
      </c>
      <c r="AC57" s="10">
        <v>55</v>
      </c>
      <c r="AD57" s="6">
        <f t="shared" si="106"/>
        <v>55</v>
      </c>
      <c r="AE57" s="6">
        <f t="shared" si="106"/>
        <v>55</v>
      </c>
      <c r="AF57" s="6">
        <v>0</v>
      </c>
      <c r="AG57" s="6">
        <f t="shared" si="107"/>
        <v>50.5</v>
      </c>
      <c r="AH57" s="6">
        <f t="shared" si="107"/>
        <v>50.5</v>
      </c>
      <c r="AL57" s="10">
        <f t="shared" si="108"/>
        <v>55</v>
      </c>
      <c r="AN57" s="4" t="s">
        <v>38</v>
      </c>
      <c r="AO57"/>
      <c r="AP57" s="13">
        <f>AN54</f>
        <v>950</v>
      </c>
      <c r="AQ57"/>
      <c r="AR57"/>
    </row>
    <row r="58" spans="1:44" s="6" customFormat="1" x14ac:dyDescent="0.25">
      <c r="A58" s="6">
        <f t="shared" si="4"/>
        <v>56</v>
      </c>
      <c r="B58" s="6">
        <f t="shared" si="109"/>
        <v>56</v>
      </c>
      <c r="C58" s="6">
        <f t="shared" si="109"/>
        <v>56</v>
      </c>
      <c r="D58" s="6">
        <f t="shared" si="109"/>
        <v>56</v>
      </c>
      <c r="E58" s="6">
        <f t="shared" si="109"/>
        <v>56</v>
      </c>
      <c r="F58" s="6">
        <f t="shared" si="109"/>
        <v>56</v>
      </c>
      <c r="G58" s="6">
        <f t="shared" si="109"/>
        <v>56</v>
      </c>
      <c r="H58" s="7">
        <v>0</v>
      </c>
      <c r="I58" s="6">
        <f t="shared" si="109"/>
        <v>50.5</v>
      </c>
      <c r="J58" s="6">
        <v>56</v>
      </c>
      <c r="K58" s="8">
        <v>112</v>
      </c>
      <c r="L58" s="6">
        <f t="shared" si="109"/>
        <v>112</v>
      </c>
      <c r="M58" s="6">
        <v>56</v>
      </c>
      <c r="N58" s="9">
        <f t="shared" si="103"/>
        <v>50.5</v>
      </c>
      <c r="O58" s="6">
        <f t="shared" si="109"/>
        <v>50.5</v>
      </c>
      <c r="P58" s="6">
        <v>56</v>
      </c>
      <c r="Q58" s="6">
        <f t="shared" si="109"/>
        <v>56</v>
      </c>
      <c r="R58" s="6">
        <f t="shared" si="106"/>
        <v>56</v>
      </c>
      <c r="S58" s="6">
        <f t="shared" si="106"/>
        <v>56</v>
      </c>
      <c r="T58" s="6">
        <f t="shared" si="106"/>
        <v>56</v>
      </c>
      <c r="U58" s="6">
        <f t="shared" si="106"/>
        <v>56</v>
      </c>
      <c r="V58" s="6">
        <f t="shared" si="106"/>
        <v>56</v>
      </c>
      <c r="W58" s="6">
        <f t="shared" si="106"/>
        <v>56</v>
      </c>
      <c r="X58" s="6">
        <f t="shared" si="106"/>
        <v>56</v>
      </c>
      <c r="Y58" s="6">
        <f t="shared" si="106"/>
        <v>56</v>
      </c>
      <c r="Z58" s="6">
        <f t="shared" si="106"/>
        <v>56</v>
      </c>
      <c r="AA58" s="6">
        <f t="shared" si="106"/>
        <v>56</v>
      </c>
      <c r="AB58" s="6">
        <f t="shared" si="106"/>
        <v>56</v>
      </c>
      <c r="AC58" s="10">
        <v>56</v>
      </c>
      <c r="AD58" s="6">
        <f t="shared" si="106"/>
        <v>56</v>
      </c>
      <c r="AE58" s="6">
        <f t="shared" si="106"/>
        <v>56</v>
      </c>
      <c r="AF58" s="6">
        <v>0</v>
      </c>
      <c r="AG58" s="6">
        <f t="shared" si="107"/>
        <v>50.5</v>
      </c>
      <c r="AH58" s="6">
        <f t="shared" si="107"/>
        <v>50.5</v>
      </c>
      <c r="AL58" s="10">
        <f t="shared" si="108"/>
        <v>56</v>
      </c>
      <c r="AN58" s="4" t="s">
        <v>39</v>
      </c>
      <c r="AO58"/>
      <c r="AP58" s="6">
        <f>SUM(AP56:AP57)</f>
        <v>2225</v>
      </c>
      <c r="AQ58"/>
      <c r="AR58"/>
    </row>
    <row r="59" spans="1:44" s="6" customFormat="1" x14ac:dyDescent="0.25">
      <c r="A59" s="6">
        <f t="shared" si="4"/>
        <v>57</v>
      </c>
      <c r="B59" s="6">
        <f t="shared" si="109"/>
        <v>57</v>
      </c>
      <c r="C59" s="6">
        <f t="shared" si="109"/>
        <v>57</v>
      </c>
      <c r="D59" s="6">
        <f t="shared" si="109"/>
        <v>57</v>
      </c>
      <c r="E59" s="6">
        <f t="shared" si="109"/>
        <v>57</v>
      </c>
      <c r="F59" s="6">
        <f t="shared" si="109"/>
        <v>57</v>
      </c>
      <c r="G59" s="6">
        <f t="shared" si="109"/>
        <v>57</v>
      </c>
      <c r="H59" s="7">
        <v>0</v>
      </c>
      <c r="I59" s="6">
        <f t="shared" si="109"/>
        <v>50.5</v>
      </c>
      <c r="J59" s="6">
        <v>57</v>
      </c>
      <c r="K59" s="8">
        <v>114</v>
      </c>
      <c r="L59" s="6">
        <f t="shared" si="109"/>
        <v>114</v>
      </c>
      <c r="M59" s="6">
        <v>57</v>
      </c>
      <c r="N59" s="9">
        <f t="shared" si="103"/>
        <v>50.5</v>
      </c>
      <c r="O59" s="6">
        <f t="shared" si="109"/>
        <v>50.5</v>
      </c>
      <c r="P59" s="6">
        <v>57</v>
      </c>
      <c r="Q59" s="6">
        <f t="shared" si="109"/>
        <v>57</v>
      </c>
      <c r="R59" s="6">
        <f t="shared" si="106"/>
        <v>57</v>
      </c>
      <c r="S59" s="6">
        <f t="shared" si="106"/>
        <v>57</v>
      </c>
      <c r="T59" s="6">
        <f t="shared" si="106"/>
        <v>57</v>
      </c>
      <c r="U59" s="6">
        <f t="shared" si="106"/>
        <v>57</v>
      </c>
      <c r="V59" s="6">
        <f t="shared" si="106"/>
        <v>57</v>
      </c>
      <c r="W59" s="6">
        <f t="shared" si="106"/>
        <v>57</v>
      </c>
      <c r="X59" s="6">
        <f t="shared" si="106"/>
        <v>57</v>
      </c>
      <c r="Y59" s="6">
        <f t="shared" si="106"/>
        <v>57</v>
      </c>
      <c r="Z59" s="6">
        <f t="shared" si="106"/>
        <v>57</v>
      </c>
      <c r="AA59" s="6">
        <f t="shared" si="106"/>
        <v>57</v>
      </c>
      <c r="AB59" s="6">
        <f t="shared" si="106"/>
        <v>57</v>
      </c>
      <c r="AC59" s="10">
        <v>57</v>
      </c>
      <c r="AD59" s="6">
        <f t="shared" si="106"/>
        <v>57</v>
      </c>
      <c r="AE59" s="6">
        <f t="shared" si="106"/>
        <v>57</v>
      </c>
      <c r="AF59" s="6">
        <v>0</v>
      </c>
      <c r="AG59" s="6">
        <f t="shared" si="107"/>
        <v>50.5</v>
      </c>
      <c r="AH59" s="6">
        <f t="shared" si="107"/>
        <v>50.5</v>
      </c>
      <c r="AL59" s="10">
        <f t="shared" si="108"/>
        <v>57</v>
      </c>
      <c r="AN59" s="4" t="s">
        <v>40</v>
      </c>
      <c r="AO59"/>
      <c r="AP59" s="10">
        <f>AP58/50</f>
        <v>44.5</v>
      </c>
      <c r="AQ59" t="s">
        <v>41</v>
      </c>
      <c r="AR59"/>
    </row>
    <row r="60" spans="1:44" s="6" customFormat="1" x14ac:dyDescent="0.25">
      <c r="A60" s="6">
        <f t="shared" si="4"/>
        <v>58</v>
      </c>
      <c r="B60" s="6">
        <f t="shared" si="109"/>
        <v>58</v>
      </c>
      <c r="C60" s="6">
        <f t="shared" si="109"/>
        <v>58</v>
      </c>
      <c r="D60" s="6">
        <f t="shared" si="109"/>
        <v>58</v>
      </c>
      <c r="E60" s="6">
        <f t="shared" si="109"/>
        <v>58</v>
      </c>
      <c r="F60" s="6">
        <f t="shared" si="109"/>
        <v>58</v>
      </c>
      <c r="G60" s="6">
        <f t="shared" si="109"/>
        <v>58</v>
      </c>
      <c r="H60" s="7">
        <v>0</v>
      </c>
      <c r="I60" s="6">
        <f t="shared" si="109"/>
        <v>50.5</v>
      </c>
      <c r="J60" s="6">
        <v>58</v>
      </c>
      <c r="K60" s="8">
        <v>116</v>
      </c>
      <c r="L60" s="6">
        <f t="shared" si="109"/>
        <v>116</v>
      </c>
      <c r="M60" s="6">
        <v>58</v>
      </c>
      <c r="N60" s="9">
        <f t="shared" si="103"/>
        <v>50.5</v>
      </c>
      <c r="O60" s="6">
        <f t="shared" si="109"/>
        <v>50.5</v>
      </c>
      <c r="P60" s="6">
        <v>58</v>
      </c>
      <c r="Q60" s="6">
        <f t="shared" si="109"/>
        <v>58</v>
      </c>
      <c r="R60" s="6">
        <f t="shared" si="106"/>
        <v>58</v>
      </c>
      <c r="S60" s="6">
        <f t="shared" si="106"/>
        <v>58</v>
      </c>
      <c r="T60" s="6">
        <f t="shared" si="106"/>
        <v>58</v>
      </c>
      <c r="U60" s="6">
        <f t="shared" si="106"/>
        <v>58</v>
      </c>
      <c r="V60" s="6">
        <f t="shared" si="106"/>
        <v>58</v>
      </c>
      <c r="W60" s="6">
        <f t="shared" si="106"/>
        <v>58</v>
      </c>
      <c r="X60" s="6">
        <f t="shared" si="106"/>
        <v>58</v>
      </c>
      <c r="Y60" s="6">
        <f t="shared" si="106"/>
        <v>58</v>
      </c>
      <c r="Z60" s="6">
        <f t="shared" si="106"/>
        <v>58</v>
      </c>
      <c r="AA60" s="6">
        <f t="shared" si="106"/>
        <v>58</v>
      </c>
      <c r="AB60" s="6">
        <f t="shared" si="106"/>
        <v>58</v>
      </c>
      <c r="AC60" s="10">
        <v>58</v>
      </c>
      <c r="AD60" s="6">
        <f t="shared" si="106"/>
        <v>58</v>
      </c>
      <c r="AE60" s="6">
        <f t="shared" si="106"/>
        <v>58</v>
      </c>
      <c r="AF60" s="6">
        <v>0</v>
      </c>
      <c r="AG60" s="6">
        <f t="shared" si="107"/>
        <v>50.5</v>
      </c>
      <c r="AH60" s="6">
        <f t="shared" si="107"/>
        <v>50.5</v>
      </c>
      <c r="AL60" s="10">
        <f t="shared" si="108"/>
        <v>58</v>
      </c>
      <c r="AN60" s="10"/>
    </row>
    <row r="61" spans="1:44" s="6" customFormat="1" x14ac:dyDescent="0.25">
      <c r="A61" s="6">
        <f t="shared" si="4"/>
        <v>59</v>
      </c>
      <c r="B61" s="6">
        <f t="shared" si="109"/>
        <v>59</v>
      </c>
      <c r="C61" s="6">
        <f t="shared" si="109"/>
        <v>59</v>
      </c>
      <c r="D61" s="6">
        <f t="shared" si="109"/>
        <v>59</v>
      </c>
      <c r="E61" s="6">
        <f t="shared" si="109"/>
        <v>59</v>
      </c>
      <c r="F61" s="6">
        <f t="shared" si="109"/>
        <v>59</v>
      </c>
      <c r="G61" s="6">
        <f t="shared" si="109"/>
        <v>59</v>
      </c>
      <c r="H61" s="7">
        <v>0</v>
      </c>
      <c r="I61" s="6">
        <f t="shared" si="109"/>
        <v>50.5</v>
      </c>
      <c r="J61" s="6">
        <v>59</v>
      </c>
      <c r="K61" s="8">
        <v>118</v>
      </c>
      <c r="L61" s="6">
        <f t="shared" si="109"/>
        <v>118</v>
      </c>
      <c r="M61" s="6">
        <v>59</v>
      </c>
      <c r="N61" s="9">
        <f t="shared" si="103"/>
        <v>50.5</v>
      </c>
      <c r="O61" s="6">
        <f t="shared" si="109"/>
        <v>50.5</v>
      </c>
      <c r="P61" s="6">
        <v>59</v>
      </c>
      <c r="Q61" s="6">
        <f t="shared" si="109"/>
        <v>59</v>
      </c>
      <c r="R61" s="6">
        <f t="shared" si="106"/>
        <v>59</v>
      </c>
      <c r="S61" s="6">
        <f t="shared" si="106"/>
        <v>59</v>
      </c>
      <c r="T61" s="6">
        <f t="shared" si="106"/>
        <v>59</v>
      </c>
      <c r="U61" s="6">
        <f t="shared" si="106"/>
        <v>59</v>
      </c>
      <c r="V61" s="6">
        <f t="shared" si="106"/>
        <v>59</v>
      </c>
      <c r="W61" s="6">
        <f t="shared" si="106"/>
        <v>59</v>
      </c>
      <c r="X61" s="6">
        <f t="shared" si="106"/>
        <v>59</v>
      </c>
      <c r="Y61" s="6">
        <f t="shared" si="106"/>
        <v>59</v>
      </c>
      <c r="Z61" s="6">
        <f t="shared" si="106"/>
        <v>59</v>
      </c>
      <c r="AA61" s="6">
        <f t="shared" si="106"/>
        <v>59</v>
      </c>
      <c r="AB61" s="6">
        <f t="shared" si="106"/>
        <v>59</v>
      </c>
      <c r="AC61" s="10">
        <v>59</v>
      </c>
      <c r="AD61" s="6">
        <f t="shared" si="106"/>
        <v>59</v>
      </c>
      <c r="AE61" s="6">
        <f t="shared" si="106"/>
        <v>59</v>
      </c>
      <c r="AF61" s="6">
        <v>0</v>
      </c>
      <c r="AG61" s="6">
        <f t="shared" si="107"/>
        <v>50.5</v>
      </c>
      <c r="AH61" s="6">
        <f t="shared" si="107"/>
        <v>50.5</v>
      </c>
      <c r="AL61" s="10">
        <f t="shared" si="108"/>
        <v>59</v>
      </c>
      <c r="AN61" s="10" t="s">
        <v>42</v>
      </c>
    </row>
    <row r="62" spans="1:44" s="6" customFormat="1" x14ac:dyDescent="0.25">
      <c r="A62" s="6">
        <f t="shared" si="4"/>
        <v>60</v>
      </c>
      <c r="B62" s="6">
        <f t="shared" si="109"/>
        <v>60</v>
      </c>
      <c r="C62" s="6">
        <f t="shared" si="109"/>
        <v>60</v>
      </c>
      <c r="D62" s="6">
        <f t="shared" si="109"/>
        <v>60</v>
      </c>
      <c r="E62" s="6">
        <f t="shared" si="109"/>
        <v>60</v>
      </c>
      <c r="F62" s="6">
        <f t="shared" si="109"/>
        <v>60</v>
      </c>
      <c r="G62" s="6">
        <f t="shared" si="109"/>
        <v>60</v>
      </c>
      <c r="H62" s="7">
        <v>0</v>
      </c>
      <c r="I62" s="6">
        <f t="shared" si="109"/>
        <v>50.5</v>
      </c>
      <c r="J62" s="6">
        <v>60</v>
      </c>
      <c r="K62" s="8">
        <v>120</v>
      </c>
      <c r="L62" s="6">
        <f t="shared" si="109"/>
        <v>120</v>
      </c>
      <c r="M62" s="6">
        <v>60</v>
      </c>
      <c r="N62" s="9">
        <f t="shared" si="103"/>
        <v>50.5</v>
      </c>
      <c r="O62" s="6">
        <f t="shared" si="109"/>
        <v>50.5</v>
      </c>
      <c r="P62" s="6">
        <v>60</v>
      </c>
      <c r="Q62" s="6">
        <f t="shared" si="109"/>
        <v>60</v>
      </c>
      <c r="R62" s="6">
        <f t="shared" si="106"/>
        <v>60</v>
      </c>
      <c r="S62" s="6">
        <f t="shared" si="106"/>
        <v>60</v>
      </c>
      <c r="T62" s="6">
        <f t="shared" si="106"/>
        <v>60</v>
      </c>
      <c r="U62" s="6">
        <f t="shared" si="106"/>
        <v>60</v>
      </c>
      <c r="V62" s="6">
        <f t="shared" si="106"/>
        <v>60</v>
      </c>
      <c r="W62" s="6">
        <f t="shared" si="106"/>
        <v>60</v>
      </c>
      <c r="X62" s="6">
        <f t="shared" si="106"/>
        <v>60</v>
      </c>
      <c r="Y62" s="6">
        <f t="shared" si="106"/>
        <v>60</v>
      </c>
      <c r="Z62" s="6">
        <f t="shared" si="106"/>
        <v>60</v>
      </c>
      <c r="AA62" s="6">
        <f t="shared" si="106"/>
        <v>60</v>
      </c>
      <c r="AB62" s="6">
        <f t="shared" si="106"/>
        <v>60</v>
      </c>
      <c r="AC62" s="10">
        <v>60</v>
      </c>
      <c r="AD62" s="6">
        <f t="shared" si="106"/>
        <v>60</v>
      </c>
      <c r="AE62" s="6">
        <f t="shared" si="106"/>
        <v>60</v>
      </c>
      <c r="AF62" s="6">
        <v>0</v>
      </c>
      <c r="AG62" s="6">
        <f t="shared" si="107"/>
        <v>50.5</v>
      </c>
      <c r="AH62" s="6">
        <f t="shared" si="107"/>
        <v>50.5</v>
      </c>
      <c r="AL62" s="10">
        <f t="shared" si="108"/>
        <v>60</v>
      </c>
      <c r="AN62" s="10" t="s">
        <v>68</v>
      </c>
    </row>
    <row r="63" spans="1:44" s="6" customFormat="1" x14ac:dyDescent="0.25">
      <c r="A63" s="6">
        <f t="shared" si="4"/>
        <v>61</v>
      </c>
      <c r="B63" s="6">
        <f t="shared" si="109"/>
        <v>61</v>
      </c>
      <c r="C63" s="6">
        <f t="shared" si="109"/>
        <v>61</v>
      </c>
      <c r="D63" s="6">
        <f t="shared" si="109"/>
        <v>61</v>
      </c>
      <c r="E63" s="6">
        <f t="shared" si="109"/>
        <v>61</v>
      </c>
      <c r="F63" s="6">
        <f t="shared" si="109"/>
        <v>61</v>
      </c>
      <c r="G63" s="6">
        <f t="shared" si="109"/>
        <v>61</v>
      </c>
      <c r="H63" s="7">
        <v>0</v>
      </c>
      <c r="I63" s="6">
        <f t="shared" si="109"/>
        <v>50.5</v>
      </c>
      <c r="J63" s="6">
        <v>61</v>
      </c>
      <c r="K63" s="8">
        <v>122</v>
      </c>
      <c r="L63" s="6">
        <f t="shared" si="109"/>
        <v>122</v>
      </c>
      <c r="M63" s="6">
        <v>61</v>
      </c>
      <c r="N63" s="9">
        <f t="shared" si="103"/>
        <v>50.5</v>
      </c>
      <c r="O63" s="6">
        <f t="shared" si="109"/>
        <v>50.5</v>
      </c>
      <c r="P63" s="6">
        <v>61</v>
      </c>
      <c r="Q63" s="6">
        <f t="shared" si="109"/>
        <v>61</v>
      </c>
      <c r="R63" s="6">
        <f t="shared" si="106"/>
        <v>61</v>
      </c>
      <c r="S63" s="6">
        <f t="shared" si="106"/>
        <v>61</v>
      </c>
      <c r="T63" s="6">
        <f t="shared" si="106"/>
        <v>61</v>
      </c>
      <c r="U63" s="6">
        <f t="shared" si="106"/>
        <v>61</v>
      </c>
      <c r="V63" s="6">
        <f t="shared" si="106"/>
        <v>61</v>
      </c>
      <c r="W63" s="6">
        <f t="shared" si="106"/>
        <v>61</v>
      </c>
      <c r="X63" s="6">
        <f t="shared" si="106"/>
        <v>61</v>
      </c>
      <c r="Y63" s="6">
        <f t="shared" si="106"/>
        <v>61</v>
      </c>
      <c r="Z63" s="6">
        <f t="shared" si="106"/>
        <v>61</v>
      </c>
      <c r="AA63" s="6">
        <f t="shared" si="106"/>
        <v>61</v>
      </c>
      <c r="AB63" s="6">
        <f t="shared" si="106"/>
        <v>61</v>
      </c>
      <c r="AC63" s="10">
        <v>61</v>
      </c>
      <c r="AD63" s="6">
        <f t="shared" si="106"/>
        <v>61</v>
      </c>
      <c r="AE63" s="6">
        <f t="shared" si="106"/>
        <v>61</v>
      </c>
      <c r="AF63" s="6">
        <v>0</v>
      </c>
      <c r="AG63" s="6">
        <f t="shared" si="107"/>
        <v>50.5</v>
      </c>
      <c r="AH63" s="6">
        <f t="shared" si="107"/>
        <v>50.5</v>
      </c>
      <c r="AL63" s="10">
        <f t="shared" si="108"/>
        <v>61</v>
      </c>
      <c r="AN63" s="10"/>
    </row>
    <row r="64" spans="1:44" s="6" customFormat="1" x14ac:dyDescent="0.25">
      <c r="A64" s="6">
        <f t="shared" si="4"/>
        <v>62</v>
      </c>
      <c r="B64" s="6">
        <f t="shared" si="109"/>
        <v>62</v>
      </c>
      <c r="C64" s="6">
        <f t="shared" si="109"/>
        <v>62</v>
      </c>
      <c r="D64" s="6">
        <f t="shared" si="109"/>
        <v>62</v>
      </c>
      <c r="E64" s="6">
        <f t="shared" si="109"/>
        <v>62</v>
      </c>
      <c r="F64" s="6">
        <f t="shared" si="109"/>
        <v>62</v>
      </c>
      <c r="G64" s="6">
        <f t="shared" si="109"/>
        <v>62</v>
      </c>
      <c r="H64" s="7">
        <v>0</v>
      </c>
      <c r="I64" s="6">
        <f t="shared" si="109"/>
        <v>50.5</v>
      </c>
      <c r="J64" s="6">
        <v>62</v>
      </c>
      <c r="K64" s="8">
        <v>124</v>
      </c>
      <c r="L64" s="6">
        <f t="shared" si="109"/>
        <v>124</v>
      </c>
      <c r="M64" s="6">
        <v>62</v>
      </c>
      <c r="N64" s="9">
        <f t="shared" si="103"/>
        <v>50.5</v>
      </c>
      <c r="O64" s="6">
        <f t="shared" si="109"/>
        <v>50.5</v>
      </c>
      <c r="P64" s="6">
        <v>62</v>
      </c>
      <c r="Q64" s="6">
        <f t="shared" si="109"/>
        <v>62</v>
      </c>
      <c r="R64" s="6">
        <f t="shared" si="106"/>
        <v>62</v>
      </c>
      <c r="S64" s="6">
        <f t="shared" si="106"/>
        <v>62</v>
      </c>
      <c r="T64" s="6">
        <f t="shared" si="106"/>
        <v>62</v>
      </c>
      <c r="U64" s="6">
        <f t="shared" si="106"/>
        <v>62</v>
      </c>
      <c r="V64" s="6">
        <f t="shared" si="106"/>
        <v>62</v>
      </c>
      <c r="W64" s="6">
        <f t="shared" si="106"/>
        <v>62</v>
      </c>
      <c r="X64" s="6">
        <f t="shared" si="106"/>
        <v>62</v>
      </c>
      <c r="Y64" s="6">
        <f t="shared" si="106"/>
        <v>62</v>
      </c>
      <c r="Z64" s="6">
        <f t="shared" si="106"/>
        <v>62</v>
      </c>
      <c r="AA64" s="6">
        <f t="shared" si="106"/>
        <v>62</v>
      </c>
      <c r="AB64" s="6">
        <f t="shared" si="106"/>
        <v>62</v>
      </c>
      <c r="AC64" s="10">
        <v>62</v>
      </c>
      <c r="AD64" s="6">
        <f t="shared" si="106"/>
        <v>62</v>
      </c>
      <c r="AE64" s="6">
        <f t="shared" si="106"/>
        <v>62</v>
      </c>
      <c r="AF64" s="6">
        <v>0</v>
      </c>
      <c r="AG64" s="6">
        <f t="shared" si="107"/>
        <v>50.5</v>
      </c>
      <c r="AH64" s="6">
        <f t="shared" si="107"/>
        <v>50.5</v>
      </c>
      <c r="AL64" s="10">
        <f t="shared" si="108"/>
        <v>62</v>
      </c>
      <c r="AN64" s="10"/>
    </row>
    <row r="65" spans="1:40" s="6" customFormat="1" x14ac:dyDescent="0.25">
      <c r="A65" s="6">
        <f t="shared" si="4"/>
        <v>63</v>
      </c>
      <c r="B65" s="6">
        <f t="shared" si="109"/>
        <v>63</v>
      </c>
      <c r="C65" s="6">
        <f t="shared" si="109"/>
        <v>63</v>
      </c>
      <c r="D65" s="6">
        <f t="shared" si="109"/>
        <v>63</v>
      </c>
      <c r="E65" s="6">
        <f t="shared" si="109"/>
        <v>63</v>
      </c>
      <c r="F65" s="6">
        <f t="shared" si="109"/>
        <v>63</v>
      </c>
      <c r="G65" s="6">
        <f t="shared" si="109"/>
        <v>63</v>
      </c>
      <c r="H65" s="7">
        <v>0</v>
      </c>
      <c r="I65" s="6">
        <f t="shared" si="109"/>
        <v>50.5</v>
      </c>
      <c r="J65" s="6">
        <v>63</v>
      </c>
      <c r="K65" s="8">
        <v>126</v>
      </c>
      <c r="L65" s="6">
        <f t="shared" si="109"/>
        <v>126</v>
      </c>
      <c r="M65" s="6">
        <v>63</v>
      </c>
      <c r="N65" s="9">
        <f t="shared" si="103"/>
        <v>50.5</v>
      </c>
      <c r="O65" s="6">
        <f t="shared" si="109"/>
        <v>50.5</v>
      </c>
      <c r="P65" s="6">
        <v>63</v>
      </c>
      <c r="Q65" s="6">
        <f t="shared" si="109"/>
        <v>63</v>
      </c>
      <c r="R65" s="6">
        <f t="shared" si="106"/>
        <v>63</v>
      </c>
      <c r="S65" s="6">
        <f t="shared" si="106"/>
        <v>63</v>
      </c>
      <c r="T65" s="6">
        <f t="shared" si="106"/>
        <v>63</v>
      </c>
      <c r="U65" s="6">
        <f t="shared" si="106"/>
        <v>63</v>
      </c>
      <c r="V65" s="6">
        <f t="shared" si="106"/>
        <v>63</v>
      </c>
      <c r="W65" s="6">
        <f t="shared" si="106"/>
        <v>63</v>
      </c>
      <c r="X65" s="6">
        <f t="shared" si="106"/>
        <v>63</v>
      </c>
      <c r="Y65" s="6">
        <f t="shared" si="106"/>
        <v>63</v>
      </c>
      <c r="Z65" s="6">
        <f t="shared" si="106"/>
        <v>63</v>
      </c>
      <c r="AA65" s="6">
        <f t="shared" si="106"/>
        <v>63</v>
      </c>
      <c r="AB65" s="6">
        <f t="shared" si="106"/>
        <v>63</v>
      </c>
      <c r="AC65" s="10">
        <v>63</v>
      </c>
      <c r="AD65" s="6">
        <f t="shared" si="106"/>
        <v>63</v>
      </c>
      <c r="AE65" s="6">
        <f t="shared" si="106"/>
        <v>63</v>
      </c>
      <c r="AF65" s="6">
        <v>0</v>
      </c>
      <c r="AG65" s="6">
        <f t="shared" si="107"/>
        <v>50.5</v>
      </c>
      <c r="AH65" s="6">
        <f t="shared" si="107"/>
        <v>50.5</v>
      </c>
      <c r="AL65" s="10">
        <f t="shared" si="108"/>
        <v>63</v>
      </c>
      <c r="AN65" s="10"/>
    </row>
    <row r="66" spans="1:40" s="6" customFormat="1" x14ac:dyDescent="0.25">
      <c r="A66" s="6">
        <f t="shared" si="4"/>
        <v>64</v>
      </c>
      <c r="B66" s="6">
        <f t="shared" si="109"/>
        <v>64</v>
      </c>
      <c r="C66" s="6">
        <f t="shared" si="109"/>
        <v>64</v>
      </c>
      <c r="D66" s="6">
        <f t="shared" si="109"/>
        <v>64</v>
      </c>
      <c r="E66" s="6">
        <f t="shared" si="109"/>
        <v>64</v>
      </c>
      <c r="F66" s="6">
        <f t="shared" si="109"/>
        <v>64</v>
      </c>
      <c r="G66" s="6">
        <f t="shared" si="109"/>
        <v>64</v>
      </c>
      <c r="H66" s="7">
        <v>0</v>
      </c>
      <c r="I66" s="6">
        <f t="shared" si="109"/>
        <v>50.5</v>
      </c>
      <c r="J66" s="6">
        <v>64</v>
      </c>
      <c r="K66" s="8">
        <v>128</v>
      </c>
      <c r="L66" s="6">
        <f t="shared" si="109"/>
        <v>128</v>
      </c>
      <c r="M66" s="6">
        <v>64</v>
      </c>
      <c r="N66" s="9">
        <f t="shared" si="103"/>
        <v>50.5</v>
      </c>
      <c r="O66" s="6">
        <f t="shared" si="109"/>
        <v>50.5</v>
      </c>
      <c r="P66" s="6">
        <v>64</v>
      </c>
      <c r="Q66" s="6">
        <f t="shared" si="109"/>
        <v>64</v>
      </c>
      <c r="R66" s="6">
        <f t="shared" si="106"/>
        <v>64</v>
      </c>
      <c r="S66" s="6">
        <f t="shared" si="106"/>
        <v>64</v>
      </c>
      <c r="T66" s="6">
        <f t="shared" si="106"/>
        <v>64</v>
      </c>
      <c r="U66" s="6">
        <f t="shared" si="106"/>
        <v>64</v>
      </c>
      <c r="V66" s="6">
        <f t="shared" si="106"/>
        <v>64</v>
      </c>
      <c r="W66" s="6">
        <f t="shared" si="106"/>
        <v>64</v>
      </c>
      <c r="X66" s="6">
        <f t="shared" si="106"/>
        <v>64</v>
      </c>
      <c r="Y66" s="6">
        <f t="shared" si="106"/>
        <v>64</v>
      </c>
      <c r="Z66" s="6">
        <f t="shared" si="106"/>
        <v>64</v>
      </c>
      <c r="AA66" s="6">
        <f t="shared" si="106"/>
        <v>64</v>
      </c>
      <c r="AB66" s="6">
        <f t="shared" si="106"/>
        <v>64</v>
      </c>
      <c r="AC66" s="10">
        <v>64</v>
      </c>
      <c r="AD66" s="6">
        <f t="shared" si="106"/>
        <v>64</v>
      </c>
      <c r="AE66" s="6">
        <f t="shared" si="106"/>
        <v>64</v>
      </c>
      <c r="AF66" s="6">
        <v>0</v>
      </c>
      <c r="AG66" s="6">
        <f t="shared" si="107"/>
        <v>50.5</v>
      </c>
      <c r="AH66" s="6">
        <f t="shared" si="107"/>
        <v>50.5</v>
      </c>
      <c r="AL66" s="10">
        <f t="shared" si="108"/>
        <v>64</v>
      </c>
      <c r="AN66" s="10"/>
    </row>
    <row r="67" spans="1:40" s="6" customFormat="1" x14ac:dyDescent="0.25">
      <c r="A67" s="6">
        <f t="shared" si="4"/>
        <v>65</v>
      </c>
      <c r="B67" s="6">
        <f t="shared" si="109"/>
        <v>65</v>
      </c>
      <c r="C67" s="6">
        <f t="shared" si="109"/>
        <v>65</v>
      </c>
      <c r="D67" s="6">
        <f t="shared" si="109"/>
        <v>65</v>
      </c>
      <c r="E67" s="6">
        <f t="shared" si="109"/>
        <v>65</v>
      </c>
      <c r="F67" s="6">
        <f t="shared" si="109"/>
        <v>65</v>
      </c>
      <c r="G67" s="6">
        <f t="shared" si="109"/>
        <v>65</v>
      </c>
      <c r="H67" s="7">
        <v>0</v>
      </c>
      <c r="I67" s="6">
        <f t="shared" si="109"/>
        <v>50.5</v>
      </c>
      <c r="J67" s="6">
        <v>65</v>
      </c>
      <c r="K67" s="8">
        <v>130</v>
      </c>
      <c r="L67" s="6">
        <f t="shared" si="109"/>
        <v>130</v>
      </c>
      <c r="M67" s="6">
        <v>65</v>
      </c>
      <c r="N67" s="9">
        <f t="shared" si="103"/>
        <v>50.5</v>
      </c>
      <c r="O67" s="6">
        <f t="shared" si="109"/>
        <v>50.5</v>
      </c>
      <c r="P67" s="6">
        <v>65</v>
      </c>
      <c r="Q67" s="6">
        <f t="shared" si="109"/>
        <v>65</v>
      </c>
      <c r="R67" s="6">
        <f t="shared" si="106"/>
        <v>65</v>
      </c>
      <c r="S67" s="6">
        <f t="shared" si="106"/>
        <v>65</v>
      </c>
      <c r="T67" s="6">
        <f t="shared" si="106"/>
        <v>65</v>
      </c>
      <c r="U67" s="6">
        <f t="shared" si="106"/>
        <v>65</v>
      </c>
      <c r="V67" s="6">
        <f t="shared" si="106"/>
        <v>65</v>
      </c>
      <c r="W67" s="6">
        <f t="shared" si="106"/>
        <v>65</v>
      </c>
      <c r="X67" s="6">
        <f t="shared" si="106"/>
        <v>65</v>
      </c>
      <c r="Y67" s="6">
        <f t="shared" si="106"/>
        <v>65</v>
      </c>
      <c r="Z67" s="6">
        <f t="shared" si="106"/>
        <v>65</v>
      </c>
      <c r="AA67" s="6">
        <f t="shared" si="106"/>
        <v>65</v>
      </c>
      <c r="AB67" s="6">
        <f t="shared" si="106"/>
        <v>65</v>
      </c>
      <c r="AC67" s="10">
        <v>65</v>
      </c>
      <c r="AD67" s="6">
        <f t="shared" si="106"/>
        <v>65</v>
      </c>
      <c r="AE67" s="6">
        <f t="shared" si="106"/>
        <v>65</v>
      </c>
      <c r="AF67" s="6">
        <v>0</v>
      </c>
      <c r="AG67" s="6">
        <f t="shared" si="107"/>
        <v>50.5</v>
      </c>
      <c r="AH67" s="6">
        <f t="shared" si="107"/>
        <v>50.5</v>
      </c>
      <c r="AL67" s="10">
        <f t="shared" si="108"/>
        <v>65</v>
      </c>
      <c r="AN67" s="10"/>
    </row>
    <row r="68" spans="1:40" s="6" customFormat="1" x14ac:dyDescent="0.25">
      <c r="A68" s="6">
        <f t="shared" si="4"/>
        <v>66</v>
      </c>
      <c r="B68" s="6">
        <f t="shared" si="109"/>
        <v>66</v>
      </c>
      <c r="C68" s="6">
        <f t="shared" si="109"/>
        <v>66</v>
      </c>
      <c r="D68" s="6">
        <f t="shared" si="109"/>
        <v>66</v>
      </c>
      <c r="E68" s="6">
        <f t="shared" si="109"/>
        <v>66</v>
      </c>
      <c r="F68" s="6">
        <f t="shared" si="109"/>
        <v>66</v>
      </c>
      <c r="G68" s="6">
        <f t="shared" si="109"/>
        <v>66</v>
      </c>
      <c r="H68" s="7">
        <v>0</v>
      </c>
      <c r="I68" s="6">
        <f t="shared" si="109"/>
        <v>50.5</v>
      </c>
      <c r="J68" s="6">
        <v>66</v>
      </c>
      <c r="K68" s="8">
        <v>132</v>
      </c>
      <c r="L68" s="6">
        <f t="shared" si="109"/>
        <v>132</v>
      </c>
      <c r="M68" s="6">
        <v>66</v>
      </c>
      <c r="N68" s="9">
        <f t="shared" ref="N68:N85" si="110">IF(M68&lt;M120,M120,IF(M68&gt;M120,50.5,M68))</f>
        <v>50.5</v>
      </c>
      <c r="O68" s="6">
        <f t="shared" si="109"/>
        <v>50.5</v>
      </c>
      <c r="P68" s="6">
        <v>66</v>
      </c>
      <c r="Q68" s="6">
        <f t="shared" si="109"/>
        <v>66</v>
      </c>
      <c r="R68" s="6">
        <f t="shared" si="106"/>
        <v>66</v>
      </c>
      <c r="S68" s="6">
        <f t="shared" si="106"/>
        <v>66</v>
      </c>
      <c r="T68" s="6">
        <f t="shared" si="106"/>
        <v>66</v>
      </c>
      <c r="U68" s="6">
        <f t="shared" si="106"/>
        <v>66</v>
      </c>
      <c r="V68" s="6">
        <f t="shared" si="106"/>
        <v>66</v>
      </c>
      <c r="W68" s="6">
        <f t="shared" si="106"/>
        <v>66</v>
      </c>
      <c r="X68" s="6">
        <f t="shared" si="106"/>
        <v>66</v>
      </c>
      <c r="Y68" s="6">
        <f t="shared" si="106"/>
        <v>66</v>
      </c>
      <c r="Z68" s="6">
        <f t="shared" si="106"/>
        <v>66</v>
      </c>
      <c r="AA68" s="6">
        <f t="shared" si="106"/>
        <v>66</v>
      </c>
      <c r="AB68" s="6">
        <f t="shared" si="106"/>
        <v>66</v>
      </c>
      <c r="AC68" s="10">
        <v>66</v>
      </c>
      <c r="AD68" s="6">
        <f t="shared" si="106"/>
        <v>66</v>
      </c>
      <c r="AE68" s="6">
        <f t="shared" si="106"/>
        <v>66</v>
      </c>
      <c r="AF68" s="6">
        <v>0</v>
      </c>
      <c r="AG68" s="6">
        <f t="shared" si="107"/>
        <v>50.5</v>
      </c>
      <c r="AH68" s="6">
        <f t="shared" si="107"/>
        <v>50.5</v>
      </c>
      <c r="AL68" s="10">
        <f t="shared" si="108"/>
        <v>66</v>
      </c>
      <c r="AN68" s="10"/>
    </row>
    <row r="69" spans="1:40" s="6" customFormat="1" x14ac:dyDescent="0.25">
      <c r="A69" s="6">
        <f t="shared" ref="A69:A102" si="111">A68+1</f>
        <v>67</v>
      </c>
      <c r="B69" s="6">
        <f t="shared" si="109"/>
        <v>67</v>
      </c>
      <c r="C69" s="6">
        <f t="shared" si="109"/>
        <v>67</v>
      </c>
      <c r="D69" s="6">
        <f t="shared" si="109"/>
        <v>67</v>
      </c>
      <c r="E69" s="6">
        <f t="shared" si="109"/>
        <v>67</v>
      </c>
      <c r="F69" s="6">
        <f t="shared" si="109"/>
        <v>67</v>
      </c>
      <c r="G69" s="6">
        <f t="shared" si="109"/>
        <v>67</v>
      </c>
      <c r="H69" s="7">
        <v>0</v>
      </c>
      <c r="I69" s="6">
        <f t="shared" si="109"/>
        <v>50.5</v>
      </c>
      <c r="J69" s="6">
        <v>67</v>
      </c>
      <c r="K69" s="8">
        <v>134</v>
      </c>
      <c r="L69" s="6">
        <f t="shared" si="109"/>
        <v>134</v>
      </c>
      <c r="M69" s="6">
        <v>67</v>
      </c>
      <c r="N69" s="9">
        <f t="shared" si="110"/>
        <v>50.5</v>
      </c>
      <c r="O69" s="6">
        <f t="shared" si="109"/>
        <v>50.5</v>
      </c>
      <c r="P69" s="6">
        <v>67</v>
      </c>
      <c r="Q69" s="6">
        <f t="shared" si="109"/>
        <v>67</v>
      </c>
      <c r="R69" s="6">
        <f t="shared" ref="R69:AE84" si="112">IF(Q69&lt;50.5,50.5,Q69)</f>
        <v>67</v>
      </c>
      <c r="S69" s="6">
        <f t="shared" si="112"/>
        <v>67</v>
      </c>
      <c r="T69" s="6">
        <f t="shared" si="112"/>
        <v>67</v>
      </c>
      <c r="U69" s="6">
        <f t="shared" si="112"/>
        <v>67</v>
      </c>
      <c r="V69" s="6">
        <f t="shared" si="112"/>
        <v>67</v>
      </c>
      <c r="W69" s="6">
        <f t="shared" si="112"/>
        <v>67</v>
      </c>
      <c r="X69" s="6">
        <f t="shared" si="112"/>
        <v>67</v>
      </c>
      <c r="Y69" s="6">
        <f t="shared" si="112"/>
        <v>67</v>
      </c>
      <c r="Z69" s="6">
        <f t="shared" si="112"/>
        <v>67</v>
      </c>
      <c r="AA69" s="6">
        <f t="shared" si="112"/>
        <v>67</v>
      </c>
      <c r="AB69" s="6">
        <f t="shared" si="112"/>
        <v>67</v>
      </c>
      <c r="AC69" s="10">
        <v>67</v>
      </c>
      <c r="AD69" s="6">
        <f t="shared" si="112"/>
        <v>67</v>
      </c>
      <c r="AE69" s="6">
        <f t="shared" si="112"/>
        <v>67</v>
      </c>
      <c r="AF69" s="6">
        <v>0</v>
      </c>
      <c r="AG69" s="6">
        <f t="shared" si="107"/>
        <v>50.5</v>
      </c>
      <c r="AH69" s="6">
        <f t="shared" si="107"/>
        <v>50.5</v>
      </c>
      <c r="AL69" s="10">
        <f t="shared" ref="AK69:AL84" si="113">AL68+1</f>
        <v>67</v>
      </c>
      <c r="AN69" s="10"/>
    </row>
    <row r="70" spans="1:40" s="6" customFormat="1" x14ac:dyDescent="0.25">
      <c r="A70" s="6">
        <f t="shared" si="111"/>
        <v>68</v>
      </c>
      <c r="B70" s="6">
        <f t="shared" ref="B70:Q85" si="114">IF(A70&lt;50.5,50.5,A70)</f>
        <v>68</v>
      </c>
      <c r="C70" s="6">
        <f t="shared" si="114"/>
        <v>68</v>
      </c>
      <c r="D70" s="6">
        <f t="shared" si="114"/>
        <v>68</v>
      </c>
      <c r="E70" s="6">
        <f t="shared" si="114"/>
        <v>68</v>
      </c>
      <c r="F70" s="6">
        <f t="shared" si="114"/>
        <v>68</v>
      </c>
      <c r="G70" s="6">
        <f t="shared" si="114"/>
        <v>68</v>
      </c>
      <c r="H70" s="7">
        <v>0</v>
      </c>
      <c r="I70" s="6">
        <f t="shared" si="114"/>
        <v>50.5</v>
      </c>
      <c r="J70" s="6">
        <v>68</v>
      </c>
      <c r="K70" s="8">
        <v>136</v>
      </c>
      <c r="L70" s="6">
        <f t="shared" si="114"/>
        <v>136</v>
      </c>
      <c r="M70" s="6">
        <v>68</v>
      </c>
      <c r="N70" s="9">
        <f t="shared" si="110"/>
        <v>50.5</v>
      </c>
      <c r="O70" s="6">
        <f t="shared" si="114"/>
        <v>50.5</v>
      </c>
      <c r="P70" s="6">
        <v>68</v>
      </c>
      <c r="Q70" s="6">
        <f t="shared" si="114"/>
        <v>68</v>
      </c>
      <c r="R70" s="6">
        <f t="shared" si="112"/>
        <v>68</v>
      </c>
      <c r="S70" s="6">
        <f t="shared" si="112"/>
        <v>68</v>
      </c>
      <c r="T70" s="6">
        <f t="shared" si="112"/>
        <v>68</v>
      </c>
      <c r="U70" s="6">
        <f t="shared" si="112"/>
        <v>68</v>
      </c>
      <c r="V70" s="6">
        <f t="shared" si="112"/>
        <v>68</v>
      </c>
      <c r="W70" s="6">
        <f t="shared" si="112"/>
        <v>68</v>
      </c>
      <c r="X70" s="6">
        <f t="shared" si="112"/>
        <v>68</v>
      </c>
      <c r="Y70" s="6">
        <f t="shared" si="112"/>
        <v>68</v>
      </c>
      <c r="Z70" s="6">
        <f t="shared" si="112"/>
        <v>68</v>
      </c>
      <c r="AA70" s="6">
        <f t="shared" si="112"/>
        <v>68</v>
      </c>
      <c r="AB70" s="6">
        <f t="shared" si="112"/>
        <v>68</v>
      </c>
      <c r="AC70" s="10">
        <v>68</v>
      </c>
      <c r="AD70" s="6">
        <f t="shared" si="112"/>
        <v>68</v>
      </c>
      <c r="AE70" s="6">
        <f t="shared" si="112"/>
        <v>68</v>
      </c>
      <c r="AF70" s="6">
        <v>0</v>
      </c>
      <c r="AG70" s="6">
        <f t="shared" si="107"/>
        <v>50.5</v>
      </c>
      <c r="AH70" s="6">
        <f t="shared" si="107"/>
        <v>50.5</v>
      </c>
      <c r="AL70" s="10">
        <f t="shared" si="113"/>
        <v>68</v>
      </c>
      <c r="AN70" s="10"/>
    </row>
    <row r="71" spans="1:40" s="6" customFormat="1" x14ac:dyDescent="0.25">
      <c r="A71" s="6">
        <f t="shared" si="111"/>
        <v>69</v>
      </c>
      <c r="B71" s="6">
        <f t="shared" si="114"/>
        <v>69</v>
      </c>
      <c r="C71" s="6">
        <f t="shared" si="114"/>
        <v>69</v>
      </c>
      <c r="D71" s="6">
        <f t="shared" si="114"/>
        <v>69</v>
      </c>
      <c r="E71" s="6">
        <f t="shared" si="114"/>
        <v>69</v>
      </c>
      <c r="F71" s="6">
        <f t="shared" si="114"/>
        <v>69</v>
      </c>
      <c r="G71" s="6">
        <f t="shared" si="114"/>
        <v>69</v>
      </c>
      <c r="H71" s="7">
        <v>0</v>
      </c>
      <c r="I71" s="6">
        <f t="shared" si="114"/>
        <v>50.5</v>
      </c>
      <c r="J71" s="6">
        <v>69</v>
      </c>
      <c r="K71" s="8">
        <v>138</v>
      </c>
      <c r="L71" s="6">
        <f t="shared" si="114"/>
        <v>138</v>
      </c>
      <c r="M71" s="6">
        <v>69</v>
      </c>
      <c r="N71" s="9">
        <f t="shared" si="110"/>
        <v>50.5</v>
      </c>
      <c r="O71" s="6">
        <f t="shared" si="114"/>
        <v>50.5</v>
      </c>
      <c r="P71" s="6">
        <v>69</v>
      </c>
      <c r="Q71" s="6">
        <f t="shared" si="114"/>
        <v>69</v>
      </c>
      <c r="R71" s="6">
        <f t="shared" si="112"/>
        <v>69</v>
      </c>
      <c r="S71" s="6">
        <f t="shared" si="112"/>
        <v>69</v>
      </c>
      <c r="T71" s="6">
        <f t="shared" si="112"/>
        <v>69</v>
      </c>
      <c r="U71" s="6">
        <f t="shared" si="112"/>
        <v>69</v>
      </c>
      <c r="V71" s="6">
        <f t="shared" si="112"/>
        <v>69</v>
      </c>
      <c r="W71" s="6">
        <f t="shared" si="112"/>
        <v>69</v>
      </c>
      <c r="X71" s="6">
        <f t="shared" si="112"/>
        <v>69</v>
      </c>
      <c r="Y71" s="6">
        <f t="shared" si="112"/>
        <v>69</v>
      </c>
      <c r="Z71" s="6">
        <f t="shared" si="112"/>
        <v>69</v>
      </c>
      <c r="AA71" s="6">
        <f t="shared" si="112"/>
        <v>69</v>
      </c>
      <c r="AB71" s="6">
        <f t="shared" si="112"/>
        <v>69</v>
      </c>
      <c r="AC71" s="10">
        <v>69</v>
      </c>
      <c r="AD71" s="6">
        <f t="shared" si="112"/>
        <v>69</v>
      </c>
      <c r="AE71" s="6">
        <f t="shared" si="112"/>
        <v>69</v>
      </c>
      <c r="AF71" s="6">
        <v>0</v>
      </c>
      <c r="AG71" s="6">
        <f t="shared" si="107"/>
        <v>50.5</v>
      </c>
      <c r="AH71" s="6">
        <f t="shared" si="107"/>
        <v>50.5</v>
      </c>
      <c r="AL71" s="10">
        <f t="shared" si="113"/>
        <v>69</v>
      </c>
      <c r="AN71" s="10"/>
    </row>
    <row r="72" spans="1:40" s="6" customFormat="1" x14ac:dyDescent="0.25">
      <c r="A72" s="6">
        <f t="shared" si="111"/>
        <v>70</v>
      </c>
      <c r="B72" s="6">
        <f t="shared" si="114"/>
        <v>70</v>
      </c>
      <c r="C72" s="6">
        <f t="shared" si="114"/>
        <v>70</v>
      </c>
      <c r="D72" s="6">
        <f t="shared" si="114"/>
        <v>70</v>
      </c>
      <c r="E72" s="6">
        <f t="shared" si="114"/>
        <v>70</v>
      </c>
      <c r="F72" s="6">
        <f t="shared" si="114"/>
        <v>70</v>
      </c>
      <c r="G72" s="6">
        <f t="shared" si="114"/>
        <v>70</v>
      </c>
      <c r="H72" s="7">
        <v>0</v>
      </c>
      <c r="I72" s="6">
        <f t="shared" si="114"/>
        <v>50.5</v>
      </c>
      <c r="J72" s="6">
        <v>70</v>
      </c>
      <c r="K72" s="8">
        <v>140</v>
      </c>
      <c r="L72" s="6">
        <f t="shared" si="114"/>
        <v>140</v>
      </c>
      <c r="M72" s="6">
        <v>70</v>
      </c>
      <c r="N72" s="9">
        <f t="shared" si="110"/>
        <v>50.5</v>
      </c>
      <c r="O72" s="6">
        <f t="shared" si="114"/>
        <v>50.5</v>
      </c>
      <c r="P72" s="6">
        <v>70</v>
      </c>
      <c r="Q72" s="6">
        <f t="shared" si="114"/>
        <v>70</v>
      </c>
      <c r="R72" s="6">
        <f t="shared" si="112"/>
        <v>70</v>
      </c>
      <c r="S72" s="6">
        <f t="shared" si="112"/>
        <v>70</v>
      </c>
      <c r="T72" s="6">
        <f t="shared" si="112"/>
        <v>70</v>
      </c>
      <c r="U72" s="6">
        <f t="shared" si="112"/>
        <v>70</v>
      </c>
      <c r="V72" s="6">
        <f t="shared" si="112"/>
        <v>70</v>
      </c>
      <c r="W72" s="6">
        <f t="shared" si="112"/>
        <v>70</v>
      </c>
      <c r="X72" s="6">
        <f t="shared" si="112"/>
        <v>70</v>
      </c>
      <c r="Y72" s="6">
        <f t="shared" si="112"/>
        <v>70</v>
      </c>
      <c r="Z72" s="6">
        <f t="shared" si="112"/>
        <v>70</v>
      </c>
      <c r="AA72" s="6">
        <f t="shared" si="112"/>
        <v>70</v>
      </c>
      <c r="AB72" s="6">
        <f t="shared" si="112"/>
        <v>70</v>
      </c>
      <c r="AC72" s="10">
        <v>70</v>
      </c>
      <c r="AD72" s="6">
        <f t="shared" si="112"/>
        <v>70</v>
      </c>
      <c r="AE72" s="6">
        <f t="shared" si="112"/>
        <v>70</v>
      </c>
      <c r="AF72" s="6">
        <v>0</v>
      </c>
      <c r="AG72" s="6">
        <f t="shared" si="107"/>
        <v>50.5</v>
      </c>
      <c r="AH72" s="6">
        <f t="shared" si="107"/>
        <v>50.5</v>
      </c>
      <c r="AL72" s="10">
        <f t="shared" si="113"/>
        <v>70</v>
      </c>
      <c r="AN72" s="10"/>
    </row>
    <row r="73" spans="1:40" s="6" customFormat="1" x14ac:dyDescent="0.25">
      <c r="A73" s="6">
        <f t="shared" si="111"/>
        <v>71</v>
      </c>
      <c r="B73" s="6">
        <f t="shared" si="114"/>
        <v>71</v>
      </c>
      <c r="C73" s="6">
        <f t="shared" si="114"/>
        <v>71</v>
      </c>
      <c r="D73" s="6">
        <f t="shared" si="114"/>
        <v>71</v>
      </c>
      <c r="E73" s="6">
        <f t="shared" si="114"/>
        <v>71</v>
      </c>
      <c r="F73" s="6">
        <f t="shared" si="114"/>
        <v>71</v>
      </c>
      <c r="G73" s="6">
        <f t="shared" si="114"/>
        <v>71</v>
      </c>
      <c r="H73" s="7">
        <v>0</v>
      </c>
      <c r="I73" s="6">
        <f t="shared" si="114"/>
        <v>50.5</v>
      </c>
      <c r="J73" s="6">
        <v>71</v>
      </c>
      <c r="K73" s="8">
        <v>142</v>
      </c>
      <c r="L73" s="6">
        <f t="shared" si="114"/>
        <v>142</v>
      </c>
      <c r="M73" s="6">
        <v>71</v>
      </c>
      <c r="N73" s="9">
        <f t="shared" si="110"/>
        <v>50.5</v>
      </c>
      <c r="O73" s="6">
        <f t="shared" si="114"/>
        <v>50.5</v>
      </c>
      <c r="P73" s="6">
        <v>71</v>
      </c>
      <c r="Q73" s="6">
        <f t="shared" si="114"/>
        <v>71</v>
      </c>
      <c r="R73" s="6">
        <f t="shared" si="112"/>
        <v>71</v>
      </c>
      <c r="S73" s="6">
        <f t="shared" si="112"/>
        <v>71</v>
      </c>
      <c r="T73" s="6">
        <f t="shared" si="112"/>
        <v>71</v>
      </c>
      <c r="U73" s="6">
        <f t="shared" si="112"/>
        <v>71</v>
      </c>
      <c r="V73" s="6">
        <f t="shared" si="112"/>
        <v>71</v>
      </c>
      <c r="W73" s="6">
        <f t="shared" si="112"/>
        <v>71</v>
      </c>
      <c r="X73" s="6">
        <f t="shared" si="112"/>
        <v>71</v>
      </c>
      <c r="Y73" s="6">
        <f t="shared" si="112"/>
        <v>71</v>
      </c>
      <c r="Z73" s="6">
        <f t="shared" si="112"/>
        <v>71</v>
      </c>
      <c r="AA73" s="6">
        <f t="shared" si="112"/>
        <v>71</v>
      </c>
      <c r="AB73" s="6">
        <f t="shared" si="112"/>
        <v>71</v>
      </c>
      <c r="AC73" s="10">
        <v>71</v>
      </c>
      <c r="AD73" s="6">
        <f t="shared" si="112"/>
        <v>71</v>
      </c>
      <c r="AE73" s="6">
        <f t="shared" si="112"/>
        <v>71</v>
      </c>
      <c r="AF73" s="6">
        <v>0</v>
      </c>
      <c r="AG73" s="6">
        <f t="shared" si="107"/>
        <v>50.5</v>
      </c>
      <c r="AH73" s="6">
        <f t="shared" si="107"/>
        <v>50.5</v>
      </c>
      <c r="AL73" s="10">
        <f t="shared" si="113"/>
        <v>71</v>
      </c>
      <c r="AN73" s="10"/>
    </row>
    <row r="74" spans="1:40" s="6" customFormat="1" x14ac:dyDescent="0.25">
      <c r="A74" s="6">
        <f t="shared" si="111"/>
        <v>72</v>
      </c>
      <c r="B74" s="6">
        <f t="shared" si="114"/>
        <v>72</v>
      </c>
      <c r="C74" s="6">
        <f t="shared" si="114"/>
        <v>72</v>
      </c>
      <c r="D74" s="6">
        <f t="shared" si="114"/>
        <v>72</v>
      </c>
      <c r="E74" s="6">
        <f t="shared" si="114"/>
        <v>72</v>
      </c>
      <c r="F74" s="6">
        <f t="shared" si="114"/>
        <v>72</v>
      </c>
      <c r="G74" s="6">
        <f t="shared" si="114"/>
        <v>72</v>
      </c>
      <c r="H74" s="7">
        <v>0</v>
      </c>
      <c r="I74" s="6">
        <f t="shared" si="114"/>
        <v>50.5</v>
      </c>
      <c r="J74" s="6">
        <v>72</v>
      </c>
      <c r="K74" s="8">
        <v>144</v>
      </c>
      <c r="L74" s="6">
        <f t="shared" si="114"/>
        <v>144</v>
      </c>
      <c r="M74" s="6">
        <v>72</v>
      </c>
      <c r="N74" s="9">
        <f t="shared" si="110"/>
        <v>50.5</v>
      </c>
      <c r="O74" s="6">
        <f t="shared" si="114"/>
        <v>50.5</v>
      </c>
      <c r="P74" s="6">
        <v>72</v>
      </c>
      <c r="Q74" s="6">
        <f t="shared" si="114"/>
        <v>72</v>
      </c>
      <c r="R74" s="6">
        <f t="shared" si="112"/>
        <v>72</v>
      </c>
      <c r="S74" s="6">
        <f t="shared" si="112"/>
        <v>72</v>
      </c>
      <c r="T74" s="6">
        <f t="shared" si="112"/>
        <v>72</v>
      </c>
      <c r="U74" s="6">
        <f t="shared" si="112"/>
        <v>72</v>
      </c>
      <c r="V74" s="6">
        <f t="shared" si="112"/>
        <v>72</v>
      </c>
      <c r="W74" s="6">
        <f t="shared" si="112"/>
        <v>72</v>
      </c>
      <c r="X74" s="6">
        <f t="shared" si="112"/>
        <v>72</v>
      </c>
      <c r="Y74" s="6">
        <f t="shared" si="112"/>
        <v>72</v>
      </c>
      <c r="Z74" s="6">
        <f t="shared" si="112"/>
        <v>72</v>
      </c>
      <c r="AA74" s="6">
        <f t="shared" si="112"/>
        <v>72</v>
      </c>
      <c r="AB74" s="6">
        <f t="shared" si="112"/>
        <v>72</v>
      </c>
      <c r="AC74" s="10">
        <v>72</v>
      </c>
      <c r="AD74" s="6">
        <f t="shared" si="112"/>
        <v>72</v>
      </c>
      <c r="AE74" s="6">
        <f t="shared" si="112"/>
        <v>72</v>
      </c>
      <c r="AF74" s="6">
        <v>0</v>
      </c>
      <c r="AG74" s="6">
        <f t="shared" si="107"/>
        <v>50.5</v>
      </c>
      <c r="AH74" s="6">
        <f t="shared" si="107"/>
        <v>50.5</v>
      </c>
      <c r="AL74" s="10">
        <f t="shared" si="113"/>
        <v>72</v>
      </c>
      <c r="AN74" s="10"/>
    </row>
    <row r="75" spans="1:40" s="6" customFormat="1" x14ac:dyDescent="0.25">
      <c r="A75" s="6">
        <f t="shared" si="111"/>
        <v>73</v>
      </c>
      <c r="B75" s="6">
        <f t="shared" si="114"/>
        <v>73</v>
      </c>
      <c r="C75" s="6">
        <f t="shared" si="114"/>
        <v>73</v>
      </c>
      <c r="D75" s="6">
        <f t="shared" si="114"/>
        <v>73</v>
      </c>
      <c r="E75" s="6">
        <f t="shared" si="114"/>
        <v>73</v>
      </c>
      <c r="F75" s="6">
        <f t="shared" si="114"/>
        <v>73</v>
      </c>
      <c r="G75" s="6">
        <f t="shared" si="114"/>
        <v>73</v>
      </c>
      <c r="H75" s="7">
        <v>0</v>
      </c>
      <c r="I75" s="6">
        <f t="shared" si="114"/>
        <v>50.5</v>
      </c>
      <c r="J75" s="6">
        <v>73</v>
      </c>
      <c r="K75" s="8">
        <v>146</v>
      </c>
      <c r="L75" s="6">
        <f t="shared" si="114"/>
        <v>146</v>
      </c>
      <c r="M75" s="6">
        <v>73</v>
      </c>
      <c r="N75" s="9">
        <f t="shared" si="110"/>
        <v>50.5</v>
      </c>
      <c r="O75" s="6">
        <f t="shared" si="114"/>
        <v>50.5</v>
      </c>
      <c r="P75" s="6">
        <v>73</v>
      </c>
      <c r="Q75" s="6">
        <f t="shared" si="114"/>
        <v>73</v>
      </c>
      <c r="R75" s="6">
        <f t="shared" si="112"/>
        <v>73</v>
      </c>
      <c r="S75" s="6">
        <f t="shared" si="112"/>
        <v>73</v>
      </c>
      <c r="T75" s="6">
        <f t="shared" si="112"/>
        <v>73</v>
      </c>
      <c r="U75" s="6">
        <f t="shared" si="112"/>
        <v>73</v>
      </c>
      <c r="V75" s="6">
        <f t="shared" si="112"/>
        <v>73</v>
      </c>
      <c r="W75" s="6">
        <f t="shared" si="112"/>
        <v>73</v>
      </c>
      <c r="X75" s="6">
        <f t="shared" si="112"/>
        <v>73</v>
      </c>
      <c r="Y75" s="6">
        <f t="shared" si="112"/>
        <v>73</v>
      </c>
      <c r="Z75" s="6">
        <f t="shared" si="112"/>
        <v>73</v>
      </c>
      <c r="AA75" s="6">
        <f t="shared" si="112"/>
        <v>73</v>
      </c>
      <c r="AB75" s="6">
        <f t="shared" si="112"/>
        <v>73</v>
      </c>
      <c r="AC75" s="10">
        <v>73</v>
      </c>
      <c r="AD75" s="6">
        <f t="shared" si="112"/>
        <v>73</v>
      </c>
      <c r="AE75" s="6">
        <f t="shared" si="112"/>
        <v>73</v>
      </c>
      <c r="AF75" s="6">
        <v>0</v>
      </c>
      <c r="AG75" s="6">
        <f t="shared" si="107"/>
        <v>50.5</v>
      </c>
      <c r="AH75" s="6">
        <f t="shared" si="107"/>
        <v>50.5</v>
      </c>
      <c r="AL75" s="10">
        <f t="shared" si="113"/>
        <v>73</v>
      </c>
      <c r="AN75" s="10"/>
    </row>
    <row r="76" spans="1:40" s="6" customFormat="1" x14ac:dyDescent="0.25">
      <c r="A76" s="6">
        <f t="shared" si="111"/>
        <v>74</v>
      </c>
      <c r="B76" s="6">
        <f t="shared" si="114"/>
        <v>74</v>
      </c>
      <c r="C76" s="6">
        <f t="shared" si="114"/>
        <v>74</v>
      </c>
      <c r="D76" s="6">
        <f t="shared" si="114"/>
        <v>74</v>
      </c>
      <c r="E76" s="6">
        <f t="shared" si="114"/>
        <v>74</v>
      </c>
      <c r="F76" s="6">
        <f t="shared" si="114"/>
        <v>74</v>
      </c>
      <c r="G76" s="6">
        <f t="shared" si="114"/>
        <v>74</v>
      </c>
      <c r="H76" s="7">
        <v>0</v>
      </c>
      <c r="I76" s="6">
        <f t="shared" si="114"/>
        <v>50.5</v>
      </c>
      <c r="J76" s="6">
        <v>74</v>
      </c>
      <c r="K76" s="8">
        <v>148</v>
      </c>
      <c r="L76" s="6">
        <f t="shared" si="114"/>
        <v>148</v>
      </c>
      <c r="M76" s="6">
        <v>74</v>
      </c>
      <c r="N76" s="9">
        <f t="shared" si="110"/>
        <v>50.5</v>
      </c>
      <c r="O76" s="6">
        <f t="shared" si="114"/>
        <v>50.5</v>
      </c>
      <c r="P76" s="6">
        <v>74</v>
      </c>
      <c r="Q76" s="6">
        <f t="shared" si="114"/>
        <v>74</v>
      </c>
      <c r="R76" s="6">
        <f t="shared" si="112"/>
        <v>74</v>
      </c>
      <c r="S76" s="6">
        <f t="shared" si="112"/>
        <v>74</v>
      </c>
      <c r="T76" s="6">
        <f t="shared" si="112"/>
        <v>74</v>
      </c>
      <c r="U76" s="6">
        <f t="shared" si="112"/>
        <v>74</v>
      </c>
      <c r="V76" s="6">
        <f t="shared" si="112"/>
        <v>74</v>
      </c>
      <c r="W76" s="6">
        <f t="shared" si="112"/>
        <v>74</v>
      </c>
      <c r="X76" s="6">
        <f t="shared" si="112"/>
        <v>74</v>
      </c>
      <c r="Y76" s="6">
        <f t="shared" si="112"/>
        <v>74</v>
      </c>
      <c r="Z76" s="6">
        <f t="shared" si="112"/>
        <v>74</v>
      </c>
      <c r="AA76" s="6">
        <f t="shared" si="112"/>
        <v>74</v>
      </c>
      <c r="AB76" s="6">
        <f t="shared" si="112"/>
        <v>74</v>
      </c>
      <c r="AC76" s="10">
        <v>74</v>
      </c>
      <c r="AD76" s="6">
        <f t="shared" si="112"/>
        <v>74</v>
      </c>
      <c r="AE76" s="6">
        <f t="shared" si="112"/>
        <v>74</v>
      </c>
      <c r="AF76" s="6">
        <v>0</v>
      </c>
      <c r="AG76" s="6">
        <f t="shared" si="107"/>
        <v>50.5</v>
      </c>
      <c r="AH76" s="6">
        <f t="shared" si="107"/>
        <v>50.5</v>
      </c>
      <c r="AL76" s="10">
        <f t="shared" si="113"/>
        <v>74</v>
      </c>
      <c r="AN76" s="10"/>
    </row>
    <row r="77" spans="1:40" s="6" customFormat="1" x14ac:dyDescent="0.25">
      <c r="A77" s="6">
        <f t="shared" si="111"/>
        <v>75</v>
      </c>
      <c r="B77" s="6">
        <f t="shared" si="114"/>
        <v>75</v>
      </c>
      <c r="C77" s="6">
        <f t="shared" si="114"/>
        <v>75</v>
      </c>
      <c r="D77" s="6">
        <f t="shared" si="114"/>
        <v>75</v>
      </c>
      <c r="E77" s="6">
        <f t="shared" si="114"/>
        <v>75</v>
      </c>
      <c r="F77" s="6">
        <f t="shared" si="114"/>
        <v>75</v>
      </c>
      <c r="G77" s="6">
        <f t="shared" si="114"/>
        <v>75</v>
      </c>
      <c r="H77" s="7">
        <v>0</v>
      </c>
      <c r="I77" s="6">
        <f t="shared" si="114"/>
        <v>50.5</v>
      </c>
      <c r="J77" s="6">
        <v>75</v>
      </c>
      <c r="K77" s="8">
        <v>150</v>
      </c>
      <c r="L77" s="6">
        <f t="shared" si="114"/>
        <v>150</v>
      </c>
      <c r="M77" s="6">
        <v>75</v>
      </c>
      <c r="N77" s="9">
        <f t="shared" si="110"/>
        <v>50.5</v>
      </c>
      <c r="O77" s="6">
        <f t="shared" si="114"/>
        <v>50.5</v>
      </c>
      <c r="P77" s="6">
        <v>75</v>
      </c>
      <c r="Q77" s="6">
        <f t="shared" si="114"/>
        <v>75</v>
      </c>
      <c r="R77" s="6">
        <f t="shared" si="112"/>
        <v>75</v>
      </c>
      <c r="S77" s="6">
        <f t="shared" si="112"/>
        <v>75</v>
      </c>
      <c r="T77" s="6">
        <f t="shared" si="112"/>
        <v>75</v>
      </c>
      <c r="U77" s="6">
        <f t="shared" si="112"/>
        <v>75</v>
      </c>
      <c r="V77" s="6">
        <f t="shared" si="112"/>
        <v>75</v>
      </c>
      <c r="W77" s="6">
        <f t="shared" si="112"/>
        <v>75</v>
      </c>
      <c r="X77" s="6">
        <f t="shared" si="112"/>
        <v>75</v>
      </c>
      <c r="Y77" s="6">
        <f t="shared" si="112"/>
        <v>75</v>
      </c>
      <c r="Z77" s="6">
        <f t="shared" si="112"/>
        <v>75</v>
      </c>
      <c r="AA77" s="6">
        <f t="shared" si="112"/>
        <v>75</v>
      </c>
      <c r="AB77" s="6">
        <f t="shared" si="112"/>
        <v>75</v>
      </c>
      <c r="AC77" s="10">
        <v>75</v>
      </c>
      <c r="AD77" s="6">
        <f t="shared" si="112"/>
        <v>75</v>
      </c>
      <c r="AE77" s="6">
        <f t="shared" si="112"/>
        <v>75</v>
      </c>
      <c r="AF77" s="6">
        <v>0</v>
      </c>
      <c r="AG77" s="6">
        <f t="shared" si="107"/>
        <v>50.5</v>
      </c>
      <c r="AH77" s="6">
        <f t="shared" si="107"/>
        <v>50.5</v>
      </c>
      <c r="AL77" s="10">
        <f t="shared" si="113"/>
        <v>75</v>
      </c>
      <c r="AN77" s="10"/>
    </row>
    <row r="78" spans="1:40" s="6" customFormat="1" x14ac:dyDescent="0.25">
      <c r="A78" s="6">
        <f t="shared" si="111"/>
        <v>76</v>
      </c>
      <c r="B78" s="6">
        <f t="shared" si="114"/>
        <v>76</v>
      </c>
      <c r="C78" s="6">
        <f t="shared" si="114"/>
        <v>76</v>
      </c>
      <c r="D78" s="6">
        <f t="shared" si="114"/>
        <v>76</v>
      </c>
      <c r="E78" s="6">
        <f t="shared" si="114"/>
        <v>76</v>
      </c>
      <c r="F78" s="6">
        <f t="shared" si="114"/>
        <v>76</v>
      </c>
      <c r="G78" s="6">
        <f t="shared" si="114"/>
        <v>76</v>
      </c>
      <c r="H78" s="7">
        <v>0</v>
      </c>
      <c r="I78" s="6">
        <f t="shared" si="114"/>
        <v>50.5</v>
      </c>
      <c r="J78" s="6">
        <v>76</v>
      </c>
      <c r="K78" s="8">
        <v>152</v>
      </c>
      <c r="L78" s="6">
        <f t="shared" si="114"/>
        <v>152</v>
      </c>
      <c r="M78" s="6">
        <v>76</v>
      </c>
      <c r="N78" s="9">
        <f t="shared" si="110"/>
        <v>50.5</v>
      </c>
      <c r="O78" s="6">
        <f t="shared" si="114"/>
        <v>50.5</v>
      </c>
      <c r="P78" s="6">
        <v>76</v>
      </c>
      <c r="Q78" s="6">
        <f t="shared" si="114"/>
        <v>76</v>
      </c>
      <c r="R78" s="6">
        <f t="shared" si="112"/>
        <v>76</v>
      </c>
      <c r="S78" s="6">
        <f t="shared" si="112"/>
        <v>76</v>
      </c>
      <c r="T78" s="6">
        <f t="shared" si="112"/>
        <v>76</v>
      </c>
      <c r="U78" s="6">
        <f t="shared" si="112"/>
        <v>76</v>
      </c>
      <c r="V78" s="6">
        <f t="shared" si="112"/>
        <v>76</v>
      </c>
      <c r="W78" s="6">
        <f t="shared" si="112"/>
        <v>76</v>
      </c>
      <c r="X78" s="6">
        <f t="shared" si="112"/>
        <v>76</v>
      </c>
      <c r="Y78" s="6">
        <f t="shared" si="112"/>
        <v>76</v>
      </c>
      <c r="Z78" s="6">
        <f t="shared" si="112"/>
        <v>76</v>
      </c>
      <c r="AA78" s="6">
        <f t="shared" si="112"/>
        <v>76</v>
      </c>
      <c r="AB78" s="6">
        <f t="shared" si="112"/>
        <v>76</v>
      </c>
      <c r="AC78" s="10">
        <v>76</v>
      </c>
      <c r="AD78" s="6">
        <f t="shared" si="112"/>
        <v>76</v>
      </c>
      <c r="AE78" s="6">
        <f t="shared" si="112"/>
        <v>76</v>
      </c>
      <c r="AF78" s="6">
        <v>0</v>
      </c>
      <c r="AG78" s="6">
        <f t="shared" si="107"/>
        <v>50.5</v>
      </c>
      <c r="AH78" s="6">
        <f t="shared" si="107"/>
        <v>50.5</v>
      </c>
      <c r="AL78" s="10">
        <f t="shared" si="113"/>
        <v>76</v>
      </c>
      <c r="AN78" s="10"/>
    </row>
    <row r="79" spans="1:40" s="6" customFormat="1" x14ac:dyDescent="0.25">
      <c r="A79" s="6">
        <f t="shared" si="111"/>
        <v>77</v>
      </c>
      <c r="B79" s="6">
        <f t="shared" si="114"/>
        <v>77</v>
      </c>
      <c r="C79" s="6">
        <f t="shared" si="114"/>
        <v>77</v>
      </c>
      <c r="D79" s="6">
        <f t="shared" si="114"/>
        <v>77</v>
      </c>
      <c r="E79" s="6">
        <f t="shared" si="114"/>
        <v>77</v>
      </c>
      <c r="F79" s="6">
        <f t="shared" si="114"/>
        <v>77</v>
      </c>
      <c r="G79" s="6">
        <f t="shared" si="114"/>
        <v>77</v>
      </c>
      <c r="H79" s="7">
        <v>0</v>
      </c>
      <c r="I79" s="6">
        <f t="shared" si="114"/>
        <v>50.5</v>
      </c>
      <c r="J79" s="6">
        <v>77</v>
      </c>
      <c r="K79" s="8">
        <v>154</v>
      </c>
      <c r="L79" s="6">
        <f t="shared" si="114"/>
        <v>154</v>
      </c>
      <c r="M79" s="6">
        <v>77</v>
      </c>
      <c r="N79" s="9">
        <f t="shared" si="110"/>
        <v>50.5</v>
      </c>
      <c r="O79" s="6">
        <f t="shared" si="114"/>
        <v>50.5</v>
      </c>
      <c r="P79" s="6">
        <v>77</v>
      </c>
      <c r="Q79" s="6">
        <f t="shared" si="114"/>
        <v>77</v>
      </c>
      <c r="R79" s="6">
        <f t="shared" si="112"/>
        <v>77</v>
      </c>
      <c r="S79" s="6">
        <f t="shared" si="112"/>
        <v>77</v>
      </c>
      <c r="T79" s="6">
        <f t="shared" si="112"/>
        <v>77</v>
      </c>
      <c r="U79" s="6">
        <f t="shared" si="112"/>
        <v>77</v>
      </c>
      <c r="V79" s="6">
        <f t="shared" si="112"/>
        <v>77</v>
      </c>
      <c r="W79" s="6">
        <f t="shared" si="112"/>
        <v>77</v>
      </c>
      <c r="X79" s="6">
        <f t="shared" si="112"/>
        <v>77</v>
      </c>
      <c r="Y79" s="6">
        <f t="shared" si="112"/>
        <v>77</v>
      </c>
      <c r="Z79" s="6">
        <f t="shared" si="112"/>
        <v>77</v>
      </c>
      <c r="AA79" s="6">
        <f t="shared" si="112"/>
        <v>77</v>
      </c>
      <c r="AB79" s="6">
        <f t="shared" si="112"/>
        <v>77</v>
      </c>
      <c r="AC79" s="10">
        <v>77</v>
      </c>
      <c r="AD79" s="6">
        <f t="shared" si="112"/>
        <v>77</v>
      </c>
      <c r="AE79" s="6">
        <f t="shared" si="112"/>
        <v>77</v>
      </c>
      <c r="AF79" s="6">
        <v>0</v>
      </c>
      <c r="AG79" s="6">
        <f t="shared" si="107"/>
        <v>50.5</v>
      </c>
      <c r="AH79" s="6">
        <f t="shared" si="107"/>
        <v>50.5</v>
      </c>
      <c r="AL79" s="10">
        <f t="shared" si="113"/>
        <v>77</v>
      </c>
      <c r="AN79" s="10"/>
    </row>
    <row r="80" spans="1:40" s="6" customFormat="1" x14ac:dyDescent="0.25">
      <c r="A80" s="6">
        <f t="shared" si="111"/>
        <v>78</v>
      </c>
      <c r="B80" s="6">
        <f t="shared" si="114"/>
        <v>78</v>
      </c>
      <c r="C80" s="6">
        <f t="shared" si="114"/>
        <v>78</v>
      </c>
      <c r="D80" s="6">
        <f t="shared" si="114"/>
        <v>78</v>
      </c>
      <c r="E80" s="6">
        <f t="shared" si="114"/>
        <v>78</v>
      </c>
      <c r="F80" s="6">
        <f t="shared" si="114"/>
        <v>78</v>
      </c>
      <c r="G80" s="6">
        <f t="shared" si="114"/>
        <v>78</v>
      </c>
      <c r="H80" s="7">
        <v>0</v>
      </c>
      <c r="I80" s="6">
        <f t="shared" si="114"/>
        <v>50.5</v>
      </c>
      <c r="J80" s="6">
        <v>78</v>
      </c>
      <c r="K80" s="8">
        <v>156</v>
      </c>
      <c r="L80" s="6">
        <f t="shared" si="114"/>
        <v>156</v>
      </c>
      <c r="M80" s="6">
        <v>78</v>
      </c>
      <c r="N80" s="9">
        <f t="shared" si="110"/>
        <v>50.5</v>
      </c>
      <c r="O80" s="6">
        <f t="shared" si="114"/>
        <v>50.5</v>
      </c>
      <c r="P80" s="6">
        <v>78</v>
      </c>
      <c r="Q80" s="6">
        <f t="shared" si="114"/>
        <v>78</v>
      </c>
      <c r="R80" s="6">
        <f t="shared" si="112"/>
        <v>78</v>
      </c>
      <c r="S80" s="6">
        <f t="shared" si="112"/>
        <v>78</v>
      </c>
      <c r="T80" s="6">
        <f t="shared" si="112"/>
        <v>78</v>
      </c>
      <c r="U80" s="6">
        <f t="shared" si="112"/>
        <v>78</v>
      </c>
      <c r="V80" s="6">
        <f t="shared" si="112"/>
        <v>78</v>
      </c>
      <c r="W80" s="6">
        <f t="shared" si="112"/>
        <v>78</v>
      </c>
      <c r="X80" s="6">
        <f t="shared" si="112"/>
        <v>78</v>
      </c>
      <c r="Y80" s="6">
        <f t="shared" si="112"/>
        <v>78</v>
      </c>
      <c r="Z80" s="6">
        <f t="shared" si="112"/>
        <v>78</v>
      </c>
      <c r="AA80" s="6">
        <f t="shared" si="112"/>
        <v>78</v>
      </c>
      <c r="AB80" s="6">
        <f t="shared" si="112"/>
        <v>78</v>
      </c>
      <c r="AC80" s="10">
        <v>78</v>
      </c>
      <c r="AD80" s="6">
        <f t="shared" si="112"/>
        <v>78</v>
      </c>
      <c r="AE80" s="6">
        <f t="shared" si="112"/>
        <v>78</v>
      </c>
      <c r="AF80" s="6">
        <v>0</v>
      </c>
      <c r="AG80" s="6">
        <f t="shared" si="107"/>
        <v>50.5</v>
      </c>
      <c r="AH80" s="6">
        <f t="shared" si="107"/>
        <v>50.5</v>
      </c>
      <c r="AL80" s="10">
        <f t="shared" si="113"/>
        <v>78</v>
      </c>
      <c r="AN80" s="10"/>
    </row>
    <row r="81" spans="1:40" s="6" customFormat="1" x14ac:dyDescent="0.25">
      <c r="A81" s="6">
        <f t="shared" si="111"/>
        <v>79</v>
      </c>
      <c r="B81" s="6">
        <f t="shared" si="114"/>
        <v>79</v>
      </c>
      <c r="C81" s="6">
        <f t="shared" si="114"/>
        <v>79</v>
      </c>
      <c r="D81" s="6">
        <f t="shared" si="114"/>
        <v>79</v>
      </c>
      <c r="E81" s="6">
        <f t="shared" si="114"/>
        <v>79</v>
      </c>
      <c r="F81" s="6">
        <f t="shared" si="114"/>
        <v>79</v>
      </c>
      <c r="G81" s="6">
        <f t="shared" si="114"/>
        <v>79</v>
      </c>
      <c r="H81" s="7">
        <v>0</v>
      </c>
      <c r="I81" s="6">
        <f t="shared" si="114"/>
        <v>50.5</v>
      </c>
      <c r="J81" s="6">
        <v>79</v>
      </c>
      <c r="K81" s="8">
        <v>158</v>
      </c>
      <c r="L81" s="6">
        <f t="shared" si="114"/>
        <v>158</v>
      </c>
      <c r="M81" s="6">
        <v>79</v>
      </c>
      <c r="N81" s="9">
        <f t="shared" si="110"/>
        <v>50.5</v>
      </c>
      <c r="O81" s="6">
        <f t="shared" si="114"/>
        <v>50.5</v>
      </c>
      <c r="P81" s="6">
        <v>79</v>
      </c>
      <c r="Q81" s="6">
        <f t="shared" si="114"/>
        <v>79</v>
      </c>
      <c r="R81" s="6">
        <f t="shared" si="112"/>
        <v>79</v>
      </c>
      <c r="S81" s="6">
        <f t="shared" si="112"/>
        <v>79</v>
      </c>
      <c r="T81" s="6">
        <f t="shared" si="112"/>
        <v>79</v>
      </c>
      <c r="U81" s="6">
        <f t="shared" si="112"/>
        <v>79</v>
      </c>
      <c r="V81" s="6">
        <f t="shared" si="112"/>
        <v>79</v>
      </c>
      <c r="W81" s="6">
        <f t="shared" si="112"/>
        <v>79</v>
      </c>
      <c r="X81" s="6">
        <f t="shared" si="112"/>
        <v>79</v>
      </c>
      <c r="Y81" s="6">
        <f t="shared" si="112"/>
        <v>79</v>
      </c>
      <c r="Z81" s="6">
        <f t="shared" si="112"/>
        <v>79</v>
      </c>
      <c r="AA81" s="6">
        <f t="shared" si="112"/>
        <v>79</v>
      </c>
      <c r="AB81" s="6">
        <f t="shared" si="112"/>
        <v>79</v>
      </c>
      <c r="AC81" s="10">
        <v>79</v>
      </c>
      <c r="AD81" s="6">
        <f t="shared" si="112"/>
        <v>79</v>
      </c>
      <c r="AE81" s="6">
        <f t="shared" si="112"/>
        <v>79</v>
      </c>
      <c r="AF81" s="6">
        <v>0</v>
      </c>
      <c r="AG81" s="6">
        <f t="shared" si="107"/>
        <v>50.5</v>
      </c>
      <c r="AH81" s="6">
        <f t="shared" si="107"/>
        <v>50.5</v>
      </c>
      <c r="AL81" s="10">
        <f t="shared" si="113"/>
        <v>79</v>
      </c>
      <c r="AN81" s="10"/>
    </row>
    <row r="82" spans="1:40" s="6" customFormat="1" x14ac:dyDescent="0.25">
      <c r="A82" s="6">
        <f t="shared" si="111"/>
        <v>80</v>
      </c>
      <c r="B82" s="6">
        <f t="shared" si="114"/>
        <v>80</v>
      </c>
      <c r="C82" s="6">
        <f t="shared" si="114"/>
        <v>80</v>
      </c>
      <c r="D82" s="6">
        <f t="shared" si="114"/>
        <v>80</v>
      </c>
      <c r="E82" s="6">
        <f t="shared" si="114"/>
        <v>80</v>
      </c>
      <c r="F82" s="6">
        <f t="shared" si="114"/>
        <v>80</v>
      </c>
      <c r="G82" s="6">
        <f t="shared" si="114"/>
        <v>80</v>
      </c>
      <c r="H82" s="7">
        <v>0</v>
      </c>
      <c r="I82" s="6">
        <f t="shared" si="114"/>
        <v>50.5</v>
      </c>
      <c r="J82" s="6">
        <v>80</v>
      </c>
      <c r="K82" s="8">
        <v>160</v>
      </c>
      <c r="L82" s="6">
        <f t="shared" si="114"/>
        <v>160</v>
      </c>
      <c r="M82" s="6">
        <v>80</v>
      </c>
      <c r="N82" s="9">
        <f t="shared" si="110"/>
        <v>50.5</v>
      </c>
      <c r="O82" s="6">
        <f t="shared" si="114"/>
        <v>50.5</v>
      </c>
      <c r="P82" s="6">
        <v>80</v>
      </c>
      <c r="Q82" s="6">
        <f t="shared" si="114"/>
        <v>80</v>
      </c>
      <c r="R82" s="6">
        <f t="shared" si="112"/>
        <v>80</v>
      </c>
      <c r="S82" s="6">
        <f t="shared" si="112"/>
        <v>80</v>
      </c>
      <c r="T82" s="6">
        <f t="shared" si="112"/>
        <v>80</v>
      </c>
      <c r="U82" s="6">
        <f t="shared" si="112"/>
        <v>80</v>
      </c>
      <c r="V82" s="6">
        <f t="shared" si="112"/>
        <v>80</v>
      </c>
      <c r="W82" s="6">
        <f t="shared" si="112"/>
        <v>80</v>
      </c>
      <c r="X82" s="6">
        <f t="shared" si="112"/>
        <v>80</v>
      </c>
      <c r="Y82" s="6">
        <f t="shared" si="112"/>
        <v>80</v>
      </c>
      <c r="Z82" s="6">
        <f t="shared" si="112"/>
        <v>80</v>
      </c>
      <c r="AA82" s="6">
        <f t="shared" si="112"/>
        <v>80</v>
      </c>
      <c r="AB82" s="6">
        <f t="shared" si="112"/>
        <v>80</v>
      </c>
      <c r="AC82" s="10">
        <v>80</v>
      </c>
      <c r="AD82" s="6">
        <f t="shared" si="112"/>
        <v>80</v>
      </c>
      <c r="AE82" s="6">
        <f t="shared" si="112"/>
        <v>80</v>
      </c>
      <c r="AF82" s="6">
        <v>0</v>
      </c>
      <c r="AG82" s="6">
        <f t="shared" si="107"/>
        <v>50.5</v>
      </c>
      <c r="AH82" s="6">
        <f t="shared" si="107"/>
        <v>50.5</v>
      </c>
      <c r="AL82" s="10">
        <f t="shared" si="113"/>
        <v>80</v>
      </c>
      <c r="AN82" s="10"/>
    </row>
    <row r="83" spans="1:40" s="6" customFormat="1" x14ac:dyDescent="0.25">
      <c r="A83" s="6">
        <f t="shared" si="111"/>
        <v>81</v>
      </c>
      <c r="B83" s="6">
        <f t="shared" si="114"/>
        <v>81</v>
      </c>
      <c r="C83" s="6">
        <f t="shared" si="114"/>
        <v>81</v>
      </c>
      <c r="D83" s="6">
        <f t="shared" si="114"/>
        <v>81</v>
      </c>
      <c r="E83" s="6">
        <f t="shared" si="114"/>
        <v>81</v>
      </c>
      <c r="F83" s="6">
        <f t="shared" si="114"/>
        <v>81</v>
      </c>
      <c r="G83" s="6">
        <f t="shared" si="114"/>
        <v>81</v>
      </c>
      <c r="H83" s="7">
        <v>0</v>
      </c>
      <c r="I83" s="6">
        <f t="shared" si="114"/>
        <v>50.5</v>
      </c>
      <c r="J83" s="6">
        <v>81</v>
      </c>
      <c r="K83" s="8">
        <v>162</v>
      </c>
      <c r="L83" s="6">
        <f t="shared" si="114"/>
        <v>162</v>
      </c>
      <c r="M83" s="6">
        <v>81</v>
      </c>
      <c r="N83" s="9">
        <f t="shared" si="110"/>
        <v>50.5</v>
      </c>
      <c r="O83" s="6">
        <f t="shared" si="114"/>
        <v>50.5</v>
      </c>
      <c r="P83" s="6">
        <v>81</v>
      </c>
      <c r="Q83" s="6">
        <f t="shared" si="114"/>
        <v>81</v>
      </c>
      <c r="R83" s="6">
        <f t="shared" si="112"/>
        <v>81</v>
      </c>
      <c r="S83" s="6">
        <f t="shared" si="112"/>
        <v>81</v>
      </c>
      <c r="T83" s="6">
        <f t="shared" si="112"/>
        <v>81</v>
      </c>
      <c r="U83" s="6">
        <f t="shared" si="112"/>
        <v>81</v>
      </c>
      <c r="V83" s="6">
        <f t="shared" si="112"/>
        <v>81</v>
      </c>
      <c r="W83" s="6">
        <f t="shared" si="112"/>
        <v>81</v>
      </c>
      <c r="X83" s="6">
        <f t="shared" si="112"/>
        <v>81</v>
      </c>
      <c r="Y83" s="6">
        <f t="shared" si="112"/>
        <v>81</v>
      </c>
      <c r="Z83" s="6">
        <f t="shared" si="112"/>
        <v>81</v>
      </c>
      <c r="AA83" s="6">
        <f t="shared" si="112"/>
        <v>81</v>
      </c>
      <c r="AB83" s="6">
        <f t="shared" si="112"/>
        <v>81</v>
      </c>
      <c r="AC83" s="10">
        <v>81</v>
      </c>
      <c r="AD83" s="6">
        <f t="shared" si="112"/>
        <v>81</v>
      </c>
      <c r="AE83" s="6">
        <f t="shared" si="112"/>
        <v>81</v>
      </c>
      <c r="AF83" s="6">
        <v>0</v>
      </c>
      <c r="AG83" s="6">
        <f t="shared" si="107"/>
        <v>50.5</v>
      </c>
      <c r="AH83" s="6">
        <f t="shared" si="107"/>
        <v>50.5</v>
      </c>
      <c r="AL83" s="10">
        <f t="shared" si="113"/>
        <v>81</v>
      </c>
      <c r="AN83" s="10"/>
    </row>
    <row r="84" spans="1:40" s="6" customFormat="1" x14ac:dyDescent="0.25">
      <c r="A84" s="6">
        <f t="shared" si="111"/>
        <v>82</v>
      </c>
      <c r="B84" s="6">
        <f t="shared" si="114"/>
        <v>82</v>
      </c>
      <c r="C84" s="6">
        <f t="shared" si="114"/>
        <v>82</v>
      </c>
      <c r="D84" s="6">
        <f t="shared" si="114"/>
        <v>82</v>
      </c>
      <c r="E84" s="6">
        <f t="shared" si="114"/>
        <v>82</v>
      </c>
      <c r="F84" s="6">
        <f t="shared" si="114"/>
        <v>82</v>
      </c>
      <c r="G84" s="6">
        <f t="shared" si="114"/>
        <v>82</v>
      </c>
      <c r="H84" s="7">
        <v>0</v>
      </c>
      <c r="I84" s="6">
        <f t="shared" si="114"/>
        <v>50.5</v>
      </c>
      <c r="J84" s="6">
        <v>82</v>
      </c>
      <c r="K84" s="8">
        <v>164</v>
      </c>
      <c r="L84" s="6">
        <f t="shared" si="114"/>
        <v>164</v>
      </c>
      <c r="M84" s="6">
        <v>82</v>
      </c>
      <c r="N84" s="9">
        <f t="shared" si="110"/>
        <v>50.5</v>
      </c>
      <c r="O84" s="6">
        <f t="shared" si="114"/>
        <v>50.5</v>
      </c>
      <c r="P84" s="6">
        <v>82</v>
      </c>
      <c r="Q84" s="6">
        <f t="shared" si="114"/>
        <v>82</v>
      </c>
      <c r="R84" s="6">
        <f t="shared" si="112"/>
        <v>82</v>
      </c>
      <c r="S84" s="6">
        <f t="shared" si="112"/>
        <v>82</v>
      </c>
      <c r="T84" s="6">
        <f t="shared" si="112"/>
        <v>82</v>
      </c>
      <c r="U84" s="6">
        <f t="shared" si="112"/>
        <v>82</v>
      </c>
      <c r="V84" s="6">
        <f t="shared" si="112"/>
        <v>82</v>
      </c>
      <c r="W84" s="6">
        <f t="shared" si="112"/>
        <v>82</v>
      </c>
      <c r="X84" s="6">
        <f t="shared" si="112"/>
        <v>82</v>
      </c>
      <c r="Y84" s="6">
        <f t="shared" si="112"/>
        <v>82</v>
      </c>
      <c r="Z84" s="6">
        <f t="shared" si="112"/>
        <v>82</v>
      </c>
      <c r="AA84" s="6">
        <f t="shared" si="112"/>
        <v>82</v>
      </c>
      <c r="AB84" s="6">
        <f t="shared" si="112"/>
        <v>82</v>
      </c>
      <c r="AC84" s="10">
        <v>82</v>
      </c>
      <c r="AD84" s="6">
        <f t="shared" si="112"/>
        <v>82</v>
      </c>
      <c r="AE84" s="6">
        <f t="shared" si="112"/>
        <v>82</v>
      </c>
      <c r="AF84" s="6">
        <v>0</v>
      </c>
      <c r="AG84" s="6">
        <f t="shared" si="107"/>
        <v>50.5</v>
      </c>
      <c r="AH84" s="6">
        <f t="shared" si="107"/>
        <v>50.5</v>
      </c>
      <c r="AL84" s="10">
        <f t="shared" si="113"/>
        <v>82</v>
      </c>
      <c r="AN84" s="10"/>
    </row>
    <row r="85" spans="1:40" s="6" customFormat="1" x14ac:dyDescent="0.25">
      <c r="A85" s="6">
        <f t="shared" si="111"/>
        <v>83</v>
      </c>
      <c r="B85" s="6">
        <f t="shared" si="114"/>
        <v>83</v>
      </c>
      <c r="C85" s="6">
        <f t="shared" si="114"/>
        <v>83</v>
      </c>
      <c r="D85" s="6">
        <f t="shared" si="114"/>
        <v>83</v>
      </c>
      <c r="E85" s="6">
        <f t="shared" si="114"/>
        <v>83</v>
      </c>
      <c r="F85" s="6">
        <f t="shared" si="114"/>
        <v>83</v>
      </c>
      <c r="G85" s="6">
        <f t="shared" si="114"/>
        <v>83</v>
      </c>
      <c r="H85" s="7">
        <v>0</v>
      </c>
      <c r="I85" s="6">
        <f t="shared" si="114"/>
        <v>50.5</v>
      </c>
      <c r="J85" s="6">
        <v>83</v>
      </c>
      <c r="K85" s="8">
        <v>166</v>
      </c>
      <c r="L85" s="6">
        <f t="shared" si="114"/>
        <v>166</v>
      </c>
      <c r="M85" s="6">
        <v>83</v>
      </c>
      <c r="N85" s="9">
        <f t="shared" si="110"/>
        <v>50.5</v>
      </c>
      <c r="O85" s="6">
        <f t="shared" si="114"/>
        <v>50.5</v>
      </c>
      <c r="P85" s="6">
        <v>83</v>
      </c>
      <c r="Q85" s="6">
        <f t="shared" si="114"/>
        <v>83</v>
      </c>
      <c r="R85" s="6">
        <f t="shared" ref="R85:AF100" si="115">IF(Q85&lt;50.5,50.5,Q85)</f>
        <v>83</v>
      </c>
      <c r="S85" s="6">
        <f t="shared" si="115"/>
        <v>83</v>
      </c>
      <c r="T85" s="6">
        <f t="shared" si="115"/>
        <v>83</v>
      </c>
      <c r="U85" s="6">
        <f t="shared" si="115"/>
        <v>83</v>
      </c>
      <c r="V85" s="6">
        <f t="shared" si="115"/>
        <v>83</v>
      </c>
      <c r="W85" s="6">
        <f t="shared" si="115"/>
        <v>83</v>
      </c>
      <c r="X85" s="6">
        <f t="shared" si="115"/>
        <v>83</v>
      </c>
      <c r="Y85" s="6">
        <f t="shared" si="115"/>
        <v>83</v>
      </c>
      <c r="Z85" s="6">
        <f t="shared" si="115"/>
        <v>83</v>
      </c>
      <c r="AA85" s="6">
        <f t="shared" si="115"/>
        <v>83</v>
      </c>
      <c r="AB85" s="6">
        <f t="shared" si="115"/>
        <v>83</v>
      </c>
      <c r="AC85" s="10">
        <v>83</v>
      </c>
      <c r="AD85" s="6">
        <f t="shared" si="115"/>
        <v>83</v>
      </c>
      <c r="AE85" s="6">
        <f t="shared" si="115"/>
        <v>83</v>
      </c>
      <c r="AF85" s="6">
        <v>0</v>
      </c>
      <c r="AG85" s="6">
        <f t="shared" si="107"/>
        <v>50.5</v>
      </c>
      <c r="AH85" s="6">
        <f t="shared" si="107"/>
        <v>50.5</v>
      </c>
      <c r="AL85" s="10">
        <f t="shared" ref="AK85:AL100" si="116">AL84+1</f>
        <v>83</v>
      </c>
      <c r="AN85" s="10"/>
    </row>
    <row r="86" spans="1:40" s="6" customFormat="1" x14ac:dyDescent="0.25">
      <c r="A86" s="6">
        <f t="shared" si="111"/>
        <v>84</v>
      </c>
      <c r="B86" s="6">
        <f t="shared" ref="B86:Q101" si="117">IF(A86&lt;50.5,50.5,A86)</f>
        <v>84</v>
      </c>
      <c r="C86" s="6">
        <f t="shared" si="117"/>
        <v>84</v>
      </c>
      <c r="D86" s="6">
        <f t="shared" si="117"/>
        <v>84</v>
      </c>
      <c r="E86" s="6">
        <f t="shared" si="117"/>
        <v>84</v>
      </c>
      <c r="F86" s="6">
        <f t="shared" si="117"/>
        <v>84</v>
      </c>
      <c r="G86" s="6">
        <f t="shared" si="117"/>
        <v>84</v>
      </c>
      <c r="H86" s="7">
        <v>0</v>
      </c>
      <c r="I86" s="6">
        <f t="shared" si="117"/>
        <v>50.5</v>
      </c>
      <c r="J86" s="6">
        <v>84</v>
      </c>
      <c r="K86" s="8">
        <v>168</v>
      </c>
      <c r="L86" s="6">
        <f t="shared" si="117"/>
        <v>168</v>
      </c>
      <c r="M86" s="6">
        <v>84</v>
      </c>
      <c r="N86" s="9">
        <f>IF(M86&lt;M139,M139,IF(M86&gt;M139,50.5,M86))</f>
        <v>50.5</v>
      </c>
      <c r="O86" s="6">
        <f t="shared" si="117"/>
        <v>50.5</v>
      </c>
      <c r="P86" s="6">
        <v>84</v>
      </c>
      <c r="Q86" s="6">
        <f t="shared" si="117"/>
        <v>84</v>
      </c>
      <c r="R86" s="6">
        <f t="shared" si="115"/>
        <v>84</v>
      </c>
      <c r="S86" s="6">
        <f t="shared" si="115"/>
        <v>84</v>
      </c>
      <c r="T86" s="6">
        <f t="shared" si="115"/>
        <v>84</v>
      </c>
      <c r="U86" s="6">
        <f t="shared" si="115"/>
        <v>84</v>
      </c>
      <c r="V86" s="6">
        <f t="shared" si="115"/>
        <v>84</v>
      </c>
      <c r="W86" s="6">
        <f t="shared" si="115"/>
        <v>84</v>
      </c>
      <c r="X86" s="6">
        <f t="shared" si="115"/>
        <v>84</v>
      </c>
      <c r="Y86" s="6">
        <f t="shared" si="115"/>
        <v>84</v>
      </c>
      <c r="Z86" s="6">
        <f t="shared" si="115"/>
        <v>84</v>
      </c>
      <c r="AA86" s="6">
        <f t="shared" si="115"/>
        <v>84</v>
      </c>
      <c r="AB86" s="6">
        <f t="shared" si="115"/>
        <v>84</v>
      </c>
      <c r="AC86" s="10">
        <v>84</v>
      </c>
      <c r="AD86" s="6">
        <f t="shared" si="115"/>
        <v>84</v>
      </c>
      <c r="AE86" s="6">
        <f t="shared" si="115"/>
        <v>84</v>
      </c>
      <c r="AF86" s="6">
        <v>0</v>
      </c>
      <c r="AG86" s="6">
        <f t="shared" si="107"/>
        <v>50.5</v>
      </c>
      <c r="AH86" s="6">
        <f t="shared" si="107"/>
        <v>50.5</v>
      </c>
      <c r="AL86" s="10">
        <f t="shared" si="116"/>
        <v>84</v>
      </c>
      <c r="AN86" s="10"/>
    </row>
    <row r="87" spans="1:40" s="6" customFormat="1" x14ac:dyDescent="0.25">
      <c r="A87" s="6">
        <f t="shared" si="111"/>
        <v>85</v>
      </c>
      <c r="B87" s="6">
        <f t="shared" si="117"/>
        <v>85</v>
      </c>
      <c r="C87" s="6">
        <f t="shared" si="117"/>
        <v>85</v>
      </c>
      <c r="D87" s="6">
        <f t="shared" si="117"/>
        <v>85</v>
      </c>
      <c r="E87" s="6">
        <f t="shared" si="117"/>
        <v>85</v>
      </c>
      <c r="F87" s="6">
        <f t="shared" si="117"/>
        <v>85</v>
      </c>
      <c r="G87" s="6">
        <f t="shared" si="117"/>
        <v>85</v>
      </c>
      <c r="H87" s="7">
        <v>0</v>
      </c>
      <c r="I87" s="6">
        <f t="shared" si="117"/>
        <v>50.5</v>
      </c>
      <c r="J87" s="6">
        <v>85</v>
      </c>
      <c r="K87" s="8">
        <v>170</v>
      </c>
      <c r="L87" s="6">
        <f t="shared" si="117"/>
        <v>170</v>
      </c>
      <c r="M87" s="6">
        <v>85</v>
      </c>
      <c r="N87" s="9">
        <f>IF(M87&lt;M140,M140,IF(M87&gt;M140,50.5,M87))</f>
        <v>50.5</v>
      </c>
      <c r="O87" s="6">
        <f t="shared" si="117"/>
        <v>50.5</v>
      </c>
      <c r="P87" s="6">
        <v>85</v>
      </c>
      <c r="Q87" s="6">
        <f t="shared" si="117"/>
        <v>85</v>
      </c>
      <c r="R87" s="6">
        <f t="shared" si="115"/>
        <v>85</v>
      </c>
      <c r="S87" s="6">
        <f t="shared" si="115"/>
        <v>85</v>
      </c>
      <c r="T87" s="6">
        <f t="shared" si="115"/>
        <v>85</v>
      </c>
      <c r="U87" s="6">
        <f t="shared" si="115"/>
        <v>85</v>
      </c>
      <c r="V87" s="6">
        <f t="shared" si="115"/>
        <v>85</v>
      </c>
      <c r="W87" s="6">
        <f t="shared" si="115"/>
        <v>85</v>
      </c>
      <c r="X87" s="6">
        <f t="shared" si="115"/>
        <v>85</v>
      </c>
      <c r="Y87" s="6">
        <f t="shared" si="115"/>
        <v>85</v>
      </c>
      <c r="Z87" s="6">
        <f t="shared" si="115"/>
        <v>85</v>
      </c>
      <c r="AA87" s="6">
        <f t="shared" si="115"/>
        <v>85</v>
      </c>
      <c r="AB87" s="6">
        <f t="shared" si="115"/>
        <v>85</v>
      </c>
      <c r="AC87" s="10">
        <v>85</v>
      </c>
      <c r="AD87" s="6">
        <f t="shared" si="115"/>
        <v>85</v>
      </c>
      <c r="AE87" s="6">
        <f t="shared" si="115"/>
        <v>85</v>
      </c>
      <c r="AF87" s="6">
        <v>0</v>
      </c>
      <c r="AG87" s="6">
        <f t="shared" si="107"/>
        <v>50.5</v>
      </c>
      <c r="AH87" s="6">
        <f t="shared" si="107"/>
        <v>50.5</v>
      </c>
      <c r="AL87" s="10">
        <f t="shared" si="116"/>
        <v>85</v>
      </c>
      <c r="AN87" s="10"/>
    </row>
    <row r="88" spans="1:40" s="6" customFormat="1" x14ac:dyDescent="0.25">
      <c r="A88" s="6">
        <f t="shared" si="111"/>
        <v>86</v>
      </c>
      <c r="B88" s="6">
        <f t="shared" si="117"/>
        <v>86</v>
      </c>
      <c r="C88" s="6">
        <f t="shared" si="117"/>
        <v>86</v>
      </c>
      <c r="D88" s="6">
        <f t="shared" si="117"/>
        <v>86</v>
      </c>
      <c r="E88" s="6">
        <f t="shared" si="117"/>
        <v>86</v>
      </c>
      <c r="F88" s="6">
        <f t="shared" si="117"/>
        <v>86</v>
      </c>
      <c r="G88" s="6">
        <f t="shared" si="117"/>
        <v>86</v>
      </c>
      <c r="H88" s="7">
        <v>0</v>
      </c>
      <c r="I88" s="6">
        <f t="shared" si="117"/>
        <v>50.5</v>
      </c>
      <c r="J88" s="6">
        <v>86</v>
      </c>
      <c r="K88" s="8">
        <v>172</v>
      </c>
      <c r="L88" s="6">
        <f t="shared" si="117"/>
        <v>172</v>
      </c>
      <c r="M88" s="6">
        <v>86</v>
      </c>
      <c r="N88" s="9">
        <f>IF(M88&lt;M141,M141,IF(M88&gt;M141,50.5,M88))</f>
        <v>50.5</v>
      </c>
      <c r="O88" s="6">
        <f t="shared" si="117"/>
        <v>50.5</v>
      </c>
      <c r="P88" s="6">
        <v>86</v>
      </c>
      <c r="Q88" s="6">
        <f t="shared" si="117"/>
        <v>86</v>
      </c>
      <c r="R88" s="6">
        <f t="shared" si="115"/>
        <v>86</v>
      </c>
      <c r="S88" s="6">
        <f t="shared" si="115"/>
        <v>86</v>
      </c>
      <c r="T88" s="6">
        <f t="shared" si="115"/>
        <v>86</v>
      </c>
      <c r="U88" s="6">
        <f t="shared" si="115"/>
        <v>86</v>
      </c>
      <c r="V88" s="6">
        <f t="shared" si="115"/>
        <v>86</v>
      </c>
      <c r="W88" s="6">
        <f t="shared" si="115"/>
        <v>86</v>
      </c>
      <c r="X88" s="6">
        <f t="shared" si="115"/>
        <v>86</v>
      </c>
      <c r="Y88" s="6">
        <f t="shared" si="115"/>
        <v>86</v>
      </c>
      <c r="Z88" s="6">
        <f t="shared" si="115"/>
        <v>86</v>
      </c>
      <c r="AA88" s="6">
        <f t="shared" si="115"/>
        <v>86</v>
      </c>
      <c r="AB88" s="6">
        <f t="shared" si="115"/>
        <v>86</v>
      </c>
      <c r="AC88" s="10">
        <v>86</v>
      </c>
      <c r="AD88" s="6">
        <f t="shared" si="115"/>
        <v>86</v>
      </c>
      <c r="AE88" s="6">
        <f t="shared" si="115"/>
        <v>86</v>
      </c>
      <c r="AF88" s="6">
        <v>0</v>
      </c>
      <c r="AG88" s="6">
        <f t="shared" si="107"/>
        <v>50.5</v>
      </c>
      <c r="AH88" s="6">
        <f t="shared" si="107"/>
        <v>50.5</v>
      </c>
      <c r="AL88" s="10">
        <f t="shared" si="116"/>
        <v>86</v>
      </c>
      <c r="AN88" s="10"/>
    </row>
    <row r="89" spans="1:40" s="6" customFormat="1" x14ac:dyDescent="0.25">
      <c r="A89" s="6">
        <f t="shared" si="111"/>
        <v>87</v>
      </c>
      <c r="B89" s="6">
        <f t="shared" si="117"/>
        <v>87</v>
      </c>
      <c r="C89" s="6">
        <f t="shared" si="117"/>
        <v>87</v>
      </c>
      <c r="D89" s="6">
        <f t="shared" si="117"/>
        <v>87</v>
      </c>
      <c r="E89" s="6">
        <f t="shared" si="117"/>
        <v>87</v>
      </c>
      <c r="F89" s="6">
        <f t="shared" si="117"/>
        <v>87</v>
      </c>
      <c r="G89" s="6">
        <f t="shared" si="117"/>
        <v>87</v>
      </c>
      <c r="H89" s="7">
        <v>0</v>
      </c>
      <c r="I89" s="6">
        <f t="shared" si="117"/>
        <v>50.5</v>
      </c>
      <c r="J89" s="6">
        <v>87</v>
      </c>
      <c r="K89" s="8">
        <v>174</v>
      </c>
      <c r="L89" s="6">
        <f t="shared" si="117"/>
        <v>174</v>
      </c>
      <c r="M89" s="6">
        <v>87</v>
      </c>
      <c r="N89" s="9">
        <f>IF(M89&lt;M142,M142,IF(M89&gt;M142,50.5,M89))</f>
        <v>50.5</v>
      </c>
      <c r="O89" s="6">
        <f t="shared" si="117"/>
        <v>50.5</v>
      </c>
      <c r="P89" s="6">
        <v>87</v>
      </c>
      <c r="Q89" s="6">
        <f t="shared" si="117"/>
        <v>87</v>
      </c>
      <c r="R89" s="6">
        <f t="shared" si="115"/>
        <v>87</v>
      </c>
      <c r="S89" s="6">
        <f t="shared" si="115"/>
        <v>87</v>
      </c>
      <c r="T89" s="6">
        <f t="shared" si="115"/>
        <v>87</v>
      </c>
      <c r="U89" s="6">
        <f t="shared" si="115"/>
        <v>87</v>
      </c>
      <c r="V89" s="6">
        <f t="shared" si="115"/>
        <v>87</v>
      </c>
      <c r="W89" s="6">
        <f t="shared" si="115"/>
        <v>87</v>
      </c>
      <c r="X89" s="6">
        <f t="shared" si="115"/>
        <v>87</v>
      </c>
      <c r="Y89" s="6">
        <f t="shared" si="115"/>
        <v>87</v>
      </c>
      <c r="Z89" s="6">
        <f t="shared" si="115"/>
        <v>87</v>
      </c>
      <c r="AA89" s="6">
        <f t="shared" si="115"/>
        <v>87</v>
      </c>
      <c r="AB89" s="6">
        <f t="shared" si="115"/>
        <v>87</v>
      </c>
      <c r="AC89" s="10">
        <v>87</v>
      </c>
      <c r="AD89" s="6">
        <f t="shared" si="115"/>
        <v>87</v>
      </c>
      <c r="AE89" s="6">
        <f t="shared" si="115"/>
        <v>87</v>
      </c>
      <c r="AF89" s="6">
        <v>0</v>
      </c>
      <c r="AG89" s="6">
        <f t="shared" si="107"/>
        <v>50.5</v>
      </c>
      <c r="AH89" s="6">
        <f t="shared" si="107"/>
        <v>50.5</v>
      </c>
      <c r="AL89" s="10">
        <f t="shared" si="116"/>
        <v>87</v>
      </c>
      <c r="AN89" s="10"/>
    </row>
    <row r="90" spans="1:40" s="6" customFormat="1" x14ac:dyDescent="0.25">
      <c r="A90" s="6">
        <f t="shared" si="111"/>
        <v>88</v>
      </c>
      <c r="B90" s="6">
        <f t="shared" si="117"/>
        <v>88</v>
      </c>
      <c r="C90" s="6">
        <f t="shared" si="117"/>
        <v>88</v>
      </c>
      <c r="D90" s="6">
        <f t="shared" si="117"/>
        <v>88</v>
      </c>
      <c r="E90" s="6">
        <f t="shared" si="117"/>
        <v>88</v>
      </c>
      <c r="F90" s="6">
        <f t="shared" si="117"/>
        <v>88</v>
      </c>
      <c r="G90" s="6">
        <f t="shared" si="117"/>
        <v>88</v>
      </c>
      <c r="H90" s="7">
        <v>0</v>
      </c>
      <c r="I90" s="6">
        <f t="shared" si="117"/>
        <v>50.5</v>
      </c>
      <c r="J90" s="6">
        <v>88</v>
      </c>
      <c r="K90" s="8">
        <v>176</v>
      </c>
      <c r="L90" s="6">
        <f t="shared" si="117"/>
        <v>176</v>
      </c>
      <c r="M90" s="6">
        <v>88</v>
      </c>
      <c r="N90" s="9">
        <f>IF(M90&lt;M143,M143,IF(M90&gt;M143,50.5,M90))</f>
        <v>50.5</v>
      </c>
      <c r="O90" s="6">
        <f t="shared" si="117"/>
        <v>50.5</v>
      </c>
      <c r="P90" s="6">
        <v>88</v>
      </c>
      <c r="Q90" s="6">
        <f t="shared" si="117"/>
        <v>88</v>
      </c>
      <c r="R90" s="6">
        <f t="shared" si="115"/>
        <v>88</v>
      </c>
      <c r="S90" s="6">
        <f t="shared" si="115"/>
        <v>88</v>
      </c>
      <c r="T90" s="6">
        <f t="shared" si="115"/>
        <v>88</v>
      </c>
      <c r="U90" s="6">
        <f t="shared" si="115"/>
        <v>88</v>
      </c>
      <c r="V90" s="6">
        <f t="shared" si="115"/>
        <v>88</v>
      </c>
      <c r="W90" s="6">
        <f t="shared" si="115"/>
        <v>88</v>
      </c>
      <c r="X90" s="6">
        <f t="shared" si="115"/>
        <v>88</v>
      </c>
      <c r="Y90" s="6">
        <f t="shared" si="115"/>
        <v>88</v>
      </c>
      <c r="Z90" s="6">
        <f t="shared" si="115"/>
        <v>88</v>
      </c>
      <c r="AA90" s="6">
        <f t="shared" si="115"/>
        <v>88</v>
      </c>
      <c r="AB90" s="6">
        <f t="shared" si="115"/>
        <v>88</v>
      </c>
      <c r="AC90" s="10">
        <v>88</v>
      </c>
      <c r="AD90" s="6">
        <f t="shared" si="115"/>
        <v>88</v>
      </c>
      <c r="AE90" s="6">
        <f t="shared" si="115"/>
        <v>88</v>
      </c>
      <c r="AF90" s="6">
        <v>0</v>
      </c>
      <c r="AG90" s="6">
        <f t="shared" si="107"/>
        <v>50.5</v>
      </c>
      <c r="AH90" s="6">
        <f t="shared" si="107"/>
        <v>50.5</v>
      </c>
      <c r="AL90" s="10">
        <f t="shared" si="116"/>
        <v>88</v>
      </c>
      <c r="AN90" s="10"/>
    </row>
    <row r="91" spans="1:40" s="6" customFormat="1" x14ac:dyDescent="0.25">
      <c r="A91" s="6">
        <f t="shared" si="111"/>
        <v>89</v>
      </c>
      <c r="B91" s="6">
        <f t="shared" si="117"/>
        <v>89</v>
      </c>
      <c r="C91" s="6">
        <f t="shared" si="117"/>
        <v>89</v>
      </c>
      <c r="D91" s="6">
        <f t="shared" si="117"/>
        <v>89</v>
      </c>
      <c r="E91" s="6">
        <f t="shared" si="117"/>
        <v>89</v>
      </c>
      <c r="F91" s="6">
        <f t="shared" si="117"/>
        <v>89</v>
      </c>
      <c r="G91" s="6">
        <f t="shared" si="117"/>
        <v>89</v>
      </c>
      <c r="H91" s="7">
        <v>0</v>
      </c>
      <c r="I91" s="6">
        <f t="shared" si="117"/>
        <v>50.5</v>
      </c>
      <c r="J91" s="6">
        <v>89</v>
      </c>
      <c r="K91" s="8">
        <v>178</v>
      </c>
      <c r="L91" s="6">
        <f t="shared" si="117"/>
        <v>178</v>
      </c>
      <c r="M91" s="6">
        <v>89</v>
      </c>
      <c r="N91" s="9">
        <f>IF(M91&lt;M144,M144,IF(M91&gt;M144,50.5,M91))</f>
        <v>50.5</v>
      </c>
      <c r="O91" s="6">
        <f t="shared" si="117"/>
        <v>50.5</v>
      </c>
      <c r="P91" s="6">
        <v>89</v>
      </c>
      <c r="Q91" s="6">
        <f t="shared" si="117"/>
        <v>89</v>
      </c>
      <c r="R91" s="6">
        <f t="shared" si="115"/>
        <v>89</v>
      </c>
      <c r="S91" s="6">
        <f t="shared" si="115"/>
        <v>89</v>
      </c>
      <c r="T91" s="6">
        <f t="shared" si="115"/>
        <v>89</v>
      </c>
      <c r="U91" s="6">
        <f t="shared" si="115"/>
        <v>89</v>
      </c>
      <c r="V91" s="6">
        <f t="shared" si="115"/>
        <v>89</v>
      </c>
      <c r="W91" s="6">
        <f t="shared" si="115"/>
        <v>89</v>
      </c>
      <c r="X91" s="6">
        <f t="shared" si="115"/>
        <v>89</v>
      </c>
      <c r="Y91" s="6">
        <f t="shared" si="115"/>
        <v>89</v>
      </c>
      <c r="Z91" s="6">
        <f t="shared" si="115"/>
        <v>89</v>
      </c>
      <c r="AA91" s="6">
        <f t="shared" si="115"/>
        <v>89</v>
      </c>
      <c r="AB91" s="6">
        <f t="shared" si="115"/>
        <v>89</v>
      </c>
      <c r="AC91" s="10">
        <v>89</v>
      </c>
      <c r="AD91" s="6">
        <f t="shared" si="115"/>
        <v>89</v>
      </c>
      <c r="AE91" s="6">
        <f t="shared" si="115"/>
        <v>89</v>
      </c>
      <c r="AF91" s="6">
        <v>0</v>
      </c>
      <c r="AG91" s="6">
        <f t="shared" si="107"/>
        <v>50.5</v>
      </c>
      <c r="AH91" s="6">
        <f t="shared" si="107"/>
        <v>50.5</v>
      </c>
      <c r="AL91" s="10">
        <f t="shared" si="116"/>
        <v>89</v>
      </c>
      <c r="AN91" s="10"/>
    </row>
    <row r="92" spans="1:40" s="6" customFormat="1" x14ac:dyDescent="0.25">
      <c r="A92" s="6">
        <f t="shared" si="111"/>
        <v>90</v>
      </c>
      <c r="B92" s="6">
        <f t="shared" si="117"/>
        <v>90</v>
      </c>
      <c r="C92" s="6">
        <f t="shared" si="117"/>
        <v>90</v>
      </c>
      <c r="D92" s="6">
        <f t="shared" si="117"/>
        <v>90</v>
      </c>
      <c r="E92" s="6">
        <f t="shared" si="117"/>
        <v>90</v>
      </c>
      <c r="F92" s="6">
        <f t="shared" si="117"/>
        <v>90</v>
      </c>
      <c r="G92" s="6">
        <f t="shared" si="117"/>
        <v>90</v>
      </c>
      <c r="H92" s="7">
        <v>0</v>
      </c>
      <c r="I92" s="6">
        <f t="shared" si="117"/>
        <v>50.5</v>
      </c>
      <c r="J92" s="6">
        <v>90</v>
      </c>
      <c r="K92" s="8">
        <v>180</v>
      </c>
      <c r="L92" s="6">
        <f t="shared" si="117"/>
        <v>180</v>
      </c>
      <c r="M92" s="6">
        <v>90</v>
      </c>
      <c r="N92" s="9">
        <f>IF(M92&lt;M145,M145,IF(M92&gt;M145,50.5,M92))</f>
        <v>50.5</v>
      </c>
      <c r="O92" s="6">
        <f t="shared" si="117"/>
        <v>50.5</v>
      </c>
      <c r="P92" s="6">
        <v>90</v>
      </c>
      <c r="Q92" s="6">
        <f t="shared" si="117"/>
        <v>90</v>
      </c>
      <c r="R92" s="6">
        <f t="shared" si="115"/>
        <v>90</v>
      </c>
      <c r="S92" s="6">
        <f t="shared" si="115"/>
        <v>90</v>
      </c>
      <c r="T92" s="6">
        <f t="shared" si="115"/>
        <v>90</v>
      </c>
      <c r="U92" s="6">
        <f t="shared" si="115"/>
        <v>90</v>
      </c>
      <c r="V92" s="6">
        <f t="shared" si="115"/>
        <v>90</v>
      </c>
      <c r="W92" s="6">
        <f t="shared" si="115"/>
        <v>90</v>
      </c>
      <c r="X92" s="6">
        <f t="shared" si="115"/>
        <v>90</v>
      </c>
      <c r="Y92" s="6">
        <f t="shared" si="115"/>
        <v>90</v>
      </c>
      <c r="Z92" s="6">
        <f t="shared" si="115"/>
        <v>90</v>
      </c>
      <c r="AA92" s="6">
        <f t="shared" si="115"/>
        <v>90</v>
      </c>
      <c r="AB92" s="6">
        <f t="shared" si="115"/>
        <v>90</v>
      </c>
      <c r="AC92" s="10">
        <v>90</v>
      </c>
      <c r="AD92" s="6">
        <f t="shared" si="115"/>
        <v>90</v>
      </c>
      <c r="AE92" s="6">
        <f t="shared" si="115"/>
        <v>90</v>
      </c>
      <c r="AF92" s="6">
        <v>0</v>
      </c>
      <c r="AG92" s="6">
        <f t="shared" si="107"/>
        <v>50.5</v>
      </c>
      <c r="AH92" s="6">
        <f t="shared" si="107"/>
        <v>50.5</v>
      </c>
      <c r="AL92" s="10">
        <f t="shared" si="116"/>
        <v>90</v>
      </c>
      <c r="AN92" s="10"/>
    </row>
    <row r="93" spans="1:40" s="6" customFormat="1" x14ac:dyDescent="0.25">
      <c r="A93" s="6">
        <f t="shared" si="111"/>
        <v>91</v>
      </c>
      <c r="B93" s="6">
        <f t="shared" si="117"/>
        <v>91</v>
      </c>
      <c r="C93" s="6">
        <f t="shared" si="117"/>
        <v>91</v>
      </c>
      <c r="D93" s="6">
        <f t="shared" si="117"/>
        <v>91</v>
      </c>
      <c r="E93" s="6">
        <f t="shared" si="117"/>
        <v>91</v>
      </c>
      <c r="F93" s="6">
        <f t="shared" si="117"/>
        <v>91</v>
      </c>
      <c r="G93" s="6">
        <f t="shared" si="117"/>
        <v>91</v>
      </c>
      <c r="H93" s="7">
        <f t="shared" si="117"/>
        <v>91</v>
      </c>
      <c r="I93" s="6">
        <f t="shared" si="117"/>
        <v>91</v>
      </c>
      <c r="J93" s="6">
        <v>91</v>
      </c>
      <c r="K93" s="8">
        <v>182</v>
      </c>
      <c r="L93" s="6">
        <f t="shared" si="117"/>
        <v>182</v>
      </c>
      <c r="M93" s="6">
        <v>91</v>
      </c>
      <c r="N93" s="9">
        <f>IF(M93&lt;M146,M146,IF(M93&gt;M146,50.5,M93))</f>
        <v>50.5</v>
      </c>
      <c r="O93" s="6">
        <f t="shared" si="117"/>
        <v>50.5</v>
      </c>
      <c r="P93" s="6">
        <v>91</v>
      </c>
      <c r="Q93" s="6">
        <f t="shared" si="117"/>
        <v>91</v>
      </c>
      <c r="R93" s="6">
        <f t="shared" si="115"/>
        <v>91</v>
      </c>
      <c r="S93" s="6">
        <f t="shared" si="115"/>
        <v>91</v>
      </c>
      <c r="T93" s="6">
        <f t="shared" si="115"/>
        <v>91</v>
      </c>
      <c r="U93" s="6">
        <f t="shared" si="115"/>
        <v>91</v>
      </c>
      <c r="V93" s="6">
        <f t="shared" si="115"/>
        <v>91</v>
      </c>
      <c r="W93" s="6">
        <f t="shared" si="115"/>
        <v>91</v>
      </c>
      <c r="X93" s="6">
        <f t="shared" si="115"/>
        <v>91</v>
      </c>
      <c r="Y93" s="6">
        <f t="shared" si="115"/>
        <v>91</v>
      </c>
      <c r="Z93" s="6">
        <f t="shared" si="115"/>
        <v>91</v>
      </c>
      <c r="AA93" s="6">
        <f t="shared" si="115"/>
        <v>91</v>
      </c>
      <c r="AB93" s="6">
        <f t="shared" si="115"/>
        <v>91</v>
      </c>
      <c r="AC93" s="10">
        <v>91</v>
      </c>
      <c r="AD93" s="6">
        <f t="shared" si="115"/>
        <v>91</v>
      </c>
      <c r="AE93" s="6">
        <f t="shared" si="115"/>
        <v>91</v>
      </c>
      <c r="AF93" s="6">
        <f t="shared" si="115"/>
        <v>91</v>
      </c>
      <c r="AG93" s="6">
        <f t="shared" si="107"/>
        <v>91</v>
      </c>
      <c r="AH93" s="6">
        <f t="shared" si="107"/>
        <v>91</v>
      </c>
      <c r="AL93" s="10">
        <f t="shared" si="116"/>
        <v>91</v>
      </c>
      <c r="AN93" s="10"/>
    </row>
    <row r="94" spans="1:40" s="6" customFormat="1" x14ac:dyDescent="0.25">
      <c r="A94" s="6">
        <f t="shared" si="111"/>
        <v>92</v>
      </c>
      <c r="B94" s="6">
        <f t="shared" si="117"/>
        <v>92</v>
      </c>
      <c r="C94" s="6">
        <f t="shared" si="117"/>
        <v>92</v>
      </c>
      <c r="D94" s="6">
        <f t="shared" si="117"/>
        <v>92</v>
      </c>
      <c r="E94" s="6">
        <f t="shared" si="117"/>
        <v>92</v>
      </c>
      <c r="F94" s="6">
        <f t="shared" si="117"/>
        <v>92</v>
      </c>
      <c r="G94" s="6">
        <f t="shared" si="117"/>
        <v>92</v>
      </c>
      <c r="H94" s="7">
        <f t="shared" si="117"/>
        <v>92</v>
      </c>
      <c r="I94" s="6">
        <f t="shared" si="117"/>
        <v>92</v>
      </c>
      <c r="J94" s="6">
        <v>92</v>
      </c>
      <c r="K94" s="8">
        <v>184</v>
      </c>
      <c r="L94" s="6">
        <f t="shared" si="117"/>
        <v>184</v>
      </c>
      <c r="M94" s="6">
        <v>92</v>
      </c>
      <c r="N94" s="9">
        <f>IF(M94&lt;M147,M147,IF(M94&gt;M147,50.5,M94))</f>
        <v>50.5</v>
      </c>
      <c r="O94" s="6">
        <f t="shared" si="117"/>
        <v>50.5</v>
      </c>
      <c r="P94" s="6">
        <v>92</v>
      </c>
      <c r="Q94" s="6">
        <f t="shared" si="117"/>
        <v>92</v>
      </c>
      <c r="R94" s="6">
        <f t="shared" si="115"/>
        <v>92</v>
      </c>
      <c r="S94" s="6">
        <f t="shared" si="115"/>
        <v>92</v>
      </c>
      <c r="T94" s="6">
        <f t="shared" si="115"/>
        <v>92</v>
      </c>
      <c r="U94" s="6">
        <f t="shared" si="115"/>
        <v>92</v>
      </c>
      <c r="V94" s="6">
        <f t="shared" si="115"/>
        <v>92</v>
      </c>
      <c r="W94" s="6">
        <f t="shared" si="115"/>
        <v>92</v>
      </c>
      <c r="X94" s="6">
        <f t="shared" si="115"/>
        <v>92</v>
      </c>
      <c r="Y94" s="6">
        <f t="shared" si="115"/>
        <v>92</v>
      </c>
      <c r="Z94" s="6">
        <f t="shared" si="115"/>
        <v>92</v>
      </c>
      <c r="AA94" s="6">
        <f t="shared" si="115"/>
        <v>92</v>
      </c>
      <c r="AB94" s="6">
        <f t="shared" si="115"/>
        <v>92</v>
      </c>
      <c r="AC94" s="10">
        <v>92</v>
      </c>
      <c r="AD94" s="6">
        <f t="shared" si="115"/>
        <v>92</v>
      </c>
      <c r="AE94" s="6">
        <f t="shared" si="115"/>
        <v>92</v>
      </c>
      <c r="AF94" s="6">
        <f t="shared" si="115"/>
        <v>92</v>
      </c>
      <c r="AG94" s="6">
        <f t="shared" si="107"/>
        <v>92</v>
      </c>
      <c r="AH94" s="6">
        <f t="shared" si="107"/>
        <v>92</v>
      </c>
      <c r="AL94" s="10">
        <f t="shared" si="116"/>
        <v>92</v>
      </c>
      <c r="AN94" s="10"/>
    </row>
    <row r="95" spans="1:40" s="6" customFormat="1" x14ac:dyDescent="0.25">
      <c r="A95" s="6">
        <f t="shared" si="111"/>
        <v>93</v>
      </c>
      <c r="B95" s="6">
        <f t="shared" si="117"/>
        <v>93</v>
      </c>
      <c r="C95" s="6">
        <f t="shared" si="117"/>
        <v>93</v>
      </c>
      <c r="D95" s="6">
        <f t="shared" si="117"/>
        <v>93</v>
      </c>
      <c r="E95" s="6">
        <f t="shared" si="117"/>
        <v>93</v>
      </c>
      <c r="F95" s="6">
        <f t="shared" si="117"/>
        <v>93</v>
      </c>
      <c r="G95" s="6">
        <f t="shared" si="117"/>
        <v>93</v>
      </c>
      <c r="H95" s="7">
        <f t="shared" si="117"/>
        <v>93</v>
      </c>
      <c r="I95" s="6">
        <f t="shared" si="117"/>
        <v>93</v>
      </c>
      <c r="J95" s="6">
        <v>93</v>
      </c>
      <c r="K95" s="8">
        <v>186</v>
      </c>
      <c r="L95" s="6">
        <f t="shared" si="117"/>
        <v>186</v>
      </c>
      <c r="M95" s="6">
        <v>93</v>
      </c>
      <c r="N95" s="9">
        <f>IF(M95&lt;M148,M148,IF(M95&gt;M148,50.5,M95))</f>
        <v>50.5</v>
      </c>
      <c r="O95" s="6">
        <f t="shared" si="117"/>
        <v>50.5</v>
      </c>
      <c r="P95" s="6">
        <v>93</v>
      </c>
      <c r="Q95" s="6">
        <f t="shared" si="117"/>
        <v>93</v>
      </c>
      <c r="R95" s="6">
        <f t="shared" si="115"/>
        <v>93</v>
      </c>
      <c r="S95" s="6">
        <f t="shared" si="115"/>
        <v>93</v>
      </c>
      <c r="T95" s="6">
        <f t="shared" si="115"/>
        <v>93</v>
      </c>
      <c r="U95" s="6">
        <f t="shared" si="115"/>
        <v>93</v>
      </c>
      <c r="V95" s="6">
        <f t="shared" si="115"/>
        <v>93</v>
      </c>
      <c r="W95" s="6">
        <f t="shared" si="115"/>
        <v>93</v>
      </c>
      <c r="X95" s="6">
        <f t="shared" si="115"/>
        <v>93</v>
      </c>
      <c r="Y95" s="6">
        <f t="shared" si="115"/>
        <v>93</v>
      </c>
      <c r="Z95" s="6">
        <f t="shared" si="115"/>
        <v>93</v>
      </c>
      <c r="AA95" s="6">
        <f t="shared" si="115"/>
        <v>93</v>
      </c>
      <c r="AB95" s="6">
        <f t="shared" si="115"/>
        <v>93</v>
      </c>
      <c r="AC95" s="10">
        <v>93</v>
      </c>
      <c r="AD95" s="6">
        <f t="shared" si="115"/>
        <v>93</v>
      </c>
      <c r="AE95" s="6">
        <f t="shared" si="115"/>
        <v>93</v>
      </c>
      <c r="AF95" s="6">
        <f t="shared" si="115"/>
        <v>93</v>
      </c>
      <c r="AG95" s="6">
        <f t="shared" si="107"/>
        <v>93</v>
      </c>
      <c r="AH95" s="6">
        <f t="shared" si="107"/>
        <v>93</v>
      </c>
      <c r="AL95" s="10">
        <f t="shared" si="116"/>
        <v>93</v>
      </c>
      <c r="AN95" s="10"/>
    </row>
    <row r="96" spans="1:40" s="6" customFormat="1" x14ac:dyDescent="0.25">
      <c r="A96" s="6">
        <f t="shared" si="111"/>
        <v>94</v>
      </c>
      <c r="B96" s="6">
        <f t="shared" si="117"/>
        <v>94</v>
      </c>
      <c r="C96" s="6">
        <f t="shared" si="117"/>
        <v>94</v>
      </c>
      <c r="D96" s="6">
        <f t="shared" si="117"/>
        <v>94</v>
      </c>
      <c r="E96" s="6">
        <f t="shared" si="117"/>
        <v>94</v>
      </c>
      <c r="F96" s="6">
        <f t="shared" si="117"/>
        <v>94</v>
      </c>
      <c r="G96" s="6">
        <f t="shared" si="117"/>
        <v>94</v>
      </c>
      <c r="H96" s="7">
        <f t="shared" si="117"/>
        <v>94</v>
      </c>
      <c r="I96" s="6">
        <f t="shared" si="117"/>
        <v>94</v>
      </c>
      <c r="J96" s="6">
        <v>94</v>
      </c>
      <c r="K96" s="8">
        <v>188</v>
      </c>
      <c r="L96" s="6">
        <f t="shared" si="117"/>
        <v>188</v>
      </c>
      <c r="M96" s="6">
        <v>94</v>
      </c>
      <c r="N96" s="9">
        <f>IF(M96&lt;M149,M149,IF(M96&gt;M149,50.5,M96))</f>
        <v>50.5</v>
      </c>
      <c r="O96" s="6">
        <f t="shared" si="117"/>
        <v>50.5</v>
      </c>
      <c r="P96" s="6">
        <v>94</v>
      </c>
      <c r="Q96" s="6">
        <f t="shared" si="117"/>
        <v>94</v>
      </c>
      <c r="R96" s="6">
        <f t="shared" si="115"/>
        <v>94</v>
      </c>
      <c r="S96" s="6">
        <f t="shared" si="115"/>
        <v>94</v>
      </c>
      <c r="T96" s="6">
        <f t="shared" si="115"/>
        <v>94</v>
      </c>
      <c r="U96" s="6">
        <f t="shared" si="115"/>
        <v>94</v>
      </c>
      <c r="V96" s="6">
        <f t="shared" si="115"/>
        <v>94</v>
      </c>
      <c r="W96" s="6">
        <f t="shared" si="115"/>
        <v>94</v>
      </c>
      <c r="X96" s="6">
        <f t="shared" si="115"/>
        <v>94</v>
      </c>
      <c r="Y96" s="6">
        <f t="shared" si="115"/>
        <v>94</v>
      </c>
      <c r="Z96" s="6">
        <f t="shared" si="115"/>
        <v>94</v>
      </c>
      <c r="AA96" s="6">
        <f t="shared" si="115"/>
        <v>94</v>
      </c>
      <c r="AB96" s="6">
        <f t="shared" si="115"/>
        <v>94</v>
      </c>
      <c r="AC96" s="10">
        <v>94</v>
      </c>
      <c r="AD96" s="6">
        <f t="shared" si="115"/>
        <v>94</v>
      </c>
      <c r="AE96" s="6">
        <f t="shared" si="115"/>
        <v>94</v>
      </c>
      <c r="AF96" s="6">
        <f t="shared" si="115"/>
        <v>94</v>
      </c>
      <c r="AG96" s="6">
        <f t="shared" si="107"/>
        <v>94</v>
      </c>
      <c r="AH96" s="6">
        <f t="shared" si="107"/>
        <v>94</v>
      </c>
      <c r="AL96" s="10">
        <f t="shared" si="116"/>
        <v>94</v>
      </c>
      <c r="AN96" s="10"/>
    </row>
    <row r="97" spans="1:40" s="6" customFormat="1" x14ac:dyDescent="0.25">
      <c r="A97" s="6">
        <f t="shared" si="111"/>
        <v>95</v>
      </c>
      <c r="B97" s="6">
        <f t="shared" si="117"/>
        <v>95</v>
      </c>
      <c r="C97" s="6">
        <f t="shared" si="117"/>
        <v>95</v>
      </c>
      <c r="D97" s="6">
        <f t="shared" si="117"/>
        <v>95</v>
      </c>
      <c r="E97" s="6">
        <f t="shared" si="117"/>
        <v>95</v>
      </c>
      <c r="F97" s="6">
        <f t="shared" si="117"/>
        <v>95</v>
      </c>
      <c r="G97" s="6">
        <f t="shared" si="117"/>
        <v>95</v>
      </c>
      <c r="H97" s="7">
        <f t="shared" si="117"/>
        <v>95</v>
      </c>
      <c r="I97" s="6">
        <f t="shared" si="117"/>
        <v>95</v>
      </c>
      <c r="J97" s="6">
        <v>95</v>
      </c>
      <c r="K97" s="8">
        <v>190</v>
      </c>
      <c r="L97" s="6">
        <f t="shared" si="117"/>
        <v>190</v>
      </c>
      <c r="M97" s="6">
        <v>95</v>
      </c>
      <c r="N97" s="9">
        <f>IF(M97&lt;M150,M150,IF(M97&gt;M150,50.5,M97))</f>
        <v>50.5</v>
      </c>
      <c r="O97" s="6">
        <f t="shared" si="117"/>
        <v>50.5</v>
      </c>
      <c r="P97" s="6">
        <v>95</v>
      </c>
      <c r="Q97" s="6">
        <f t="shared" si="117"/>
        <v>95</v>
      </c>
      <c r="R97" s="6">
        <f t="shared" si="115"/>
        <v>95</v>
      </c>
      <c r="S97" s="6">
        <f t="shared" si="115"/>
        <v>95</v>
      </c>
      <c r="T97" s="6">
        <f t="shared" si="115"/>
        <v>95</v>
      </c>
      <c r="U97" s="6">
        <f t="shared" si="115"/>
        <v>95</v>
      </c>
      <c r="V97" s="6">
        <f t="shared" si="115"/>
        <v>95</v>
      </c>
      <c r="W97" s="6">
        <f t="shared" si="115"/>
        <v>95</v>
      </c>
      <c r="X97" s="6">
        <f t="shared" si="115"/>
        <v>95</v>
      </c>
      <c r="Y97" s="6">
        <f t="shared" si="115"/>
        <v>95</v>
      </c>
      <c r="Z97" s="6">
        <f t="shared" si="115"/>
        <v>95</v>
      </c>
      <c r="AA97" s="6">
        <f t="shared" si="115"/>
        <v>95</v>
      </c>
      <c r="AB97" s="6">
        <f t="shared" si="115"/>
        <v>95</v>
      </c>
      <c r="AC97" s="10">
        <v>95</v>
      </c>
      <c r="AD97" s="6">
        <f t="shared" si="115"/>
        <v>95</v>
      </c>
      <c r="AE97" s="6">
        <f t="shared" si="115"/>
        <v>95</v>
      </c>
      <c r="AF97" s="6">
        <f t="shared" si="115"/>
        <v>95</v>
      </c>
      <c r="AG97" s="6">
        <f t="shared" si="107"/>
        <v>95</v>
      </c>
      <c r="AH97" s="6">
        <f t="shared" si="107"/>
        <v>95</v>
      </c>
      <c r="AL97" s="10">
        <f t="shared" si="116"/>
        <v>95</v>
      </c>
      <c r="AN97" s="10"/>
    </row>
    <row r="98" spans="1:40" s="6" customFormat="1" x14ac:dyDescent="0.25">
      <c r="A98" s="6">
        <f t="shared" si="111"/>
        <v>96</v>
      </c>
      <c r="B98" s="6">
        <f t="shared" si="117"/>
        <v>96</v>
      </c>
      <c r="C98" s="6">
        <f t="shared" si="117"/>
        <v>96</v>
      </c>
      <c r="D98" s="6">
        <f t="shared" si="117"/>
        <v>96</v>
      </c>
      <c r="E98" s="6">
        <f t="shared" si="117"/>
        <v>96</v>
      </c>
      <c r="F98" s="6">
        <f t="shared" si="117"/>
        <v>96</v>
      </c>
      <c r="G98" s="6">
        <f t="shared" si="117"/>
        <v>96</v>
      </c>
      <c r="H98" s="7">
        <f t="shared" si="117"/>
        <v>96</v>
      </c>
      <c r="I98" s="6">
        <f t="shared" si="117"/>
        <v>96</v>
      </c>
      <c r="J98" s="6">
        <v>96</v>
      </c>
      <c r="K98" s="8">
        <v>192</v>
      </c>
      <c r="L98" s="6">
        <f t="shared" si="117"/>
        <v>192</v>
      </c>
      <c r="M98" s="6">
        <v>96</v>
      </c>
      <c r="N98" s="9">
        <f>IF(M98&lt;M151,M151,IF(M98&gt;M151,50.5,M98))</f>
        <v>50.5</v>
      </c>
      <c r="O98" s="6">
        <f t="shared" si="117"/>
        <v>50.5</v>
      </c>
      <c r="P98" s="6">
        <v>96</v>
      </c>
      <c r="Q98" s="6">
        <f t="shared" si="117"/>
        <v>96</v>
      </c>
      <c r="R98" s="6">
        <f t="shared" si="115"/>
        <v>96</v>
      </c>
      <c r="S98" s="6">
        <f t="shared" si="115"/>
        <v>96</v>
      </c>
      <c r="T98" s="6">
        <f t="shared" si="115"/>
        <v>96</v>
      </c>
      <c r="U98" s="6">
        <f t="shared" si="115"/>
        <v>96</v>
      </c>
      <c r="V98" s="6">
        <f t="shared" si="115"/>
        <v>96</v>
      </c>
      <c r="W98" s="6">
        <f t="shared" si="115"/>
        <v>96</v>
      </c>
      <c r="X98" s="6">
        <f t="shared" si="115"/>
        <v>96</v>
      </c>
      <c r="Y98" s="6">
        <f t="shared" si="115"/>
        <v>96</v>
      </c>
      <c r="Z98" s="6">
        <f t="shared" si="115"/>
        <v>96</v>
      </c>
      <c r="AA98" s="6">
        <f t="shared" si="115"/>
        <v>96</v>
      </c>
      <c r="AB98" s="6">
        <f t="shared" si="115"/>
        <v>96</v>
      </c>
      <c r="AC98" s="10">
        <v>96</v>
      </c>
      <c r="AD98" s="6">
        <f t="shared" si="115"/>
        <v>96</v>
      </c>
      <c r="AE98" s="6">
        <f t="shared" si="115"/>
        <v>96</v>
      </c>
      <c r="AF98" s="6">
        <f t="shared" si="115"/>
        <v>96</v>
      </c>
      <c r="AG98" s="6">
        <f t="shared" si="107"/>
        <v>96</v>
      </c>
      <c r="AH98" s="6">
        <f t="shared" si="107"/>
        <v>96</v>
      </c>
      <c r="AL98" s="10">
        <f t="shared" si="116"/>
        <v>96</v>
      </c>
      <c r="AN98" s="10"/>
    </row>
    <row r="99" spans="1:40" s="6" customFormat="1" x14ac:dyDescent="0.25">
      <c r="A99" s="6">
        <f t="shared" si="111"/>
        <v>97</v>
      </c>
      <c r="B99" s="6">
        <f t="shared" si="117"/>
        <v>97</v>
      </c>
      <c r="C99" s="6">
        <f t="shared" si="117"/>
        <v>97</v>
      </c>
      <c r="D99" s="6">
        <f t="shared" si="117"/>
        <v>97</v>
      </c>
      <c r="E99" s="6">
        <f t="shared" si="117"/>
        <v>97</v>
      </c>
      <c r="F99" s="6">
        <f t="shared" si="117"/>
        <v>97</v>
      </c>
      <c r="G99" s="6">
        <f t="shared" si="117"/>
        <v>97</v>
      </c>
      <c r="H99" s="7">
        <f t="shared" si="117"/>
        <v>97</v>
      </c>
      <c r="I99" s="6">
        <f t="shared" si="117"/>
        <v>97</v>
      </c>
      <c r="J99" s="6">
        <v>97</v>
      </c>
      <c r="K99" s="8">
        <v>194</v>
      </c>
      <c r="L99" s="6">
        <f t="shared" si="117"/>
        <v>194</v>
      </c>
      <c r="M99" s="6">
        <v>97</v>
      </c>
      <c r="N99" s="9">
        <f>IF(M99&lt;M152,M152,IF(M99&gt;M152,50.5,M99))</f>
        <v>50.5</v>
      </c>
      <c r="O99" s="6">
        <f t="shared" si="117"/>
        <v>50.5</v>
      </c>
      <c r="P99" s="6">
        <v>97</v>
      </c>
      <c r="Q99" s="6">
        <f t="shared" si="117"/>
        <v>97</v>
      </c>
      <c r="R99" s="6">
        <f t="shared" si="115"/>
        <v>97</v>
      </c>
      <c r="S99" s="6">
        <f t="shared" si="115"/>
        <v>97</v>
      </c>
      <c r="T99" s="6">
        <f t="shared" si="115"/>
        <v>97</v>
      </c>
      <c r="U99" s="6">
        <f t="shared" si="115"/>
        <v>97</v>
      </c>
      <c r="V99" s="6">
        <f t="shared" si="115"/>
        <v>97</v>
      </c>
      <c r="W99" s="6">
        <f t="shared" si="115"/>
        <v>97</v>
      </c>
      <c r="X99" s="6">
        <f t="shared" si="115"/>
        <v>97</v>
      </c>
      <c r="Y99" s="6">
        <f t="shared" si="115"/>
        <v>97</v>
      </c>
      <c r="Z99" s="6">
        <f t="shared" si="115"/>
        <v>97</v>
      </c>
      <c r="AA99" s="6">
        <f t="shared" si="115"/>
        <v>97</v>
      </c>
      <c r="AB99" s="6">
        <f t="shared" si="115"/>
        <v>97</v>
      </c>
      <c r="AC99" s="10">
        <v>97</v>
      </c>
      <c r="AD99" s="6">
        <f t="shared" si="115"/>
        <v>97</v>
      </c>
      <c r="AE99" s="6">
        <f t="shared" si="115"/>
        <v>97</v>
      </c>
      <c r="AF99" s="6">
        <f t="shared" si="115"/>
        <v>97</v>
      </c>
      <c r="AG99" s="6">
        <f t="shared" si="107"/>
        <v>97</v>
      </c>
      <c r="AH99" s="6">
        <f t="shared" si="107"/>
        <v>97</v>
      </c>
      <c r="AL99" s="10">
        <f t="shared" si="116"/>
        <v>97</v>
      </c>
      <c r="AN99" s="10"/>
    </row>
    <row r="100" spans="1:40" s="6" customFormat="1" x14ac:dyDescent="0.25">
      <c r="A100" s="6">
        <f t="shared" si="111"/>
        <v>98</v>
      </c>
      <c r="B100" s="6">
        <f t="shared" si="117"/>
        <v>98</v>
      </c>
      <c r="C100" s="6">
        <f t="shared" si="117"/>
        <v>98</v>
      </c>
      <c r="D100" s="6">
        <f t="shared" si="117"/>
        <v>98</v>
      </c>
      <c r="E100" s="6">
        <f t="shared" si="117"/>
        <v>98</v>
      </c>
      <c r="F100" s="6">
        <f t="shared" si="117"/>
        <v>98</v>
      </c>
      <c r="G100" s="6">
        <f t="shared" si="117"/>
        <v>98</v>
      </c>
      <c r="H100" s="7">
        <f t="shared" si="117"/>
        <v>98</v>
      </c>
      <c r="I100" s="6">
        <f t="shared" si="117"/>
        <v>98</v>
      </c>
      <c r="J100" s="6">
        <v>98</v>
      </c>
      <c r="K100" s="8">
        <v>196</v>
      </c>
      <c r="L100" s="6">
        <f t="shared" si="117"/>
        <v>196</v>
      </c>
      <c r="M100" s="6">
        <v>98</v>
      </c>
      <c r="N100" s="9">
        <f>IF(M100&lt;M153,M153,IF(M100&gt;M153,50.5,M100))</f>
        <v>50.5</v>
      </c>
      <c r="O100" s="6">
        <f t="shared" si="117"/>
        <v>50.5</v>
      </c>
      <c r="P100" s="6">
        <v>98</v>
      </c>
      <c r="Q100" s="6">
        <f t="shared" si="117"/>
        <v>98</v>
      </c>
      <c r="R100" s="6">
        <f t="shared" si="115"/>
        <v>98</v>
      </c>
      <c r="S100" s="6">
        <f t="shared" si="115"/>
        <v>98</v>
      </c>
      <c r="T100" s="6">
        <f t="shared" si="115"/>
        <v>98</v>
      </c>
      <c r="U100" s="6">
        <f t="shared" si="115"/>
        <v>98</v>
      </c>
      <c r="V100" s="6">
        <f t="shared" si="115"/>
        <v>98</v>
      </c>
      <c r="W100" s="6">
        <f t="shared" si="115"/>
        <v>98</v>
      </c>
      <c r="X100" s="6">
        <f t="shared" si="115"/>
        <v>98</v>
      </c>
      <c r="Y100" s="6">
        <f t="shared" si="115"/>
        <v>98</v>
      </c>
      <c r="Z100" s="6">
        <f t="shared" si="115"/>
        <v>98</v>
      </c>
      <c r="AA100" s="6">
        <f t="shared" si="115"/>
        <v>98</v>
      </c>
      <c r="AB100" s="6">
        <f t="shared" si="115"/>
        <v>98</v>
      </c>
      <c r="AC100" s="10">
        <v>98</v>
      </c>
      <c r="AD100" s="6">
        <f t="shared" si="115"/>
        <v>98</v>
      </c>
      <c r="AE100" s="6">
        <f t="shared" si="115"/>
        <v>98</v>
      </c>
      <c r="AF100" s="6">
        <f t="shared" si="115"/>
        <v>98</v>
      </c>
      <c r="AG100" s="6">
        <f t="shared" si="107"/>
        <v>98</v>
      </c>
      <c r="AH100" s="6">
        <f t="shared" si="107"/>
        <v>98</v>
      </c>
      <c r="AL100" s="10">
        <f t="shared" si="116"/>
        <v>98</v>
      </c>
      <c r="AN100" s="10"/>
    </row>
    <row r="101" spans="1:40" s="6" customFormat="1" x14ac:dyDescent="0.25">
      <c r="A101" s="6">
        <f t="shared" si="111"/>
        <v>99</v>
      </c>
      <c r="B101" s="6">
        <f t="shared" si="117"/>
        <v>99</v>
      </c>
      <c r="C101" s="6">
        <f t="shared" si="117"/>
        <v>99</v>
      </c>
      <c r="D101" s="6">
        <f t="shared" si="117"/>
        <v>99</v>
      </c>
      <c r="E101" s="6">
        <f t="shared" si="117"/>
        <v>99</v>
      </c>
      <c r="F101" s="6">
        <f t="shared" si="117"/>
        <v>99</v>
      </c>
      <c r="G101" s="6">
        <f t="shared" si="117"/>
        <v>99</v>
      </c>
      <c r="H101" s="7">
        <f t="shared" si="117"/>
        <v>99</v>
      </c>
      <c r="I101" s="6">
        <f t="shared" si="117"/>
        <v>99</v>
      </c>
      <c r="J101" s="6">
        <v>99</v>
      </c>
      <c r="K101" s="8">
        <v>198</v>
      </c>
      <c r="L101" s="6">
        <f t="shared" si="117"/>
        <v>198</v>
      </c>
      <c r="M101" s="6">
        <v>99</v>
      </c>
      <c r="N101" s="9">
        <f>IF(M101&lt;M154,M154,IF(M101&gt;M154,50.5,M101))</f>
        <v>50.5</v>
      </c>
      <c r="O101" s="6">
        <f t="shared" si="117"/>
        <v>50.5</v>
      </c>
      <c r="P101" s="6">
        <v>99</v>
      </c>
      <c r="Q101" s="6">
        <f t="shared" si="117"/>
        <v>99</v>
      </c>
      <c r="R101" s="6">
        <f t="shared" ref="R101:AF102" si="118">IF(Q101&lt;50.5,50.5,Q101)</f>
        <v>99</v>
      </c>
      <c r="S101" s="6">
        <f t="shared" si="118"/>
        <v>99</v>
      </c>
      <c r="T101" s="6">
        <f t="shared" si="118"/>
        <v>99</v>
      </c>
      <c r="U101" s="6">
        <f t="shared" si="118"/>
        <v>99</v>
      </c>
      <c r="V101" s="6">
        <f t="shared" si="118"/>
        <v>99</v>
      </c>
      <c r="W101" s="6">
        <f t="shared" si="118"/>
        <v>99</v>
      </c>
      <c r="X101" s="6">
        <f t="shared" si="118"/>
        <v>99</v>
      </c>
      <c r="Y101" s="6">
        <f t="shared" si="118"/>
        <v>99</v>
      </c>
      <c r="Z101" s="6">
        <f t="shared" si="118"/>
        <v>99</v>
      </c>
      <c r="AA101" s="6">
        <f t="shared" si="118"/>
        <v>99</v>
      </c>
      <c r="AB101" s="6">
        <f t="shared" si="118"/>
        <v>99</v>
      </c>
      <c r="AC101" s="10">
        <v>99</v>
      </c>
      <c r="AD101" s="6">
        <f t="shared" si="118"/>
        <v>99</v>
      </c>
      <c r="AE101" s="6">
        <v>99</v>
      </c>
      <c r="AF101" s="6">
        <f t="shared" si="118"/>
        <v>99</v>
      </c>
      <c r="AG101" s="6">
        <f t="shared" si="107"/>
        <v>99</v>
      </c>
      <c r="AH101" s="6">
        <f t="shared" si="107"/>
        <v>99</v>
      </c>
      <c r="AL101" s="10">
        <f t="shared" ref="AK101:AL115" si="119">AL100+1</f>
        <v>99</v>
      </c>
      <c r="AN101" s="10"/>
    </row>
    <row r="102" spans="1:40" s="6" customFormat="1" x14ac:dyDescent="0.25">
      <c r="A102" s="6">
        <f t="shared" si="111"/>
        <v>100</v>
      </c>
      <c r="B102" s="6">
        <v>100</v>
      </c>
      <c r="C102" s="6">
        <v>200</v>
      </c>
      <c r="D102" s="6">
        <v>1</v>
      </c>
      <c r="E102" s="6">
        <v>100</v>
      </c>
      <c r="F102" s="6">
        <f t="shared" ref="F102:O102" si="120">IF(E102&lt;50.5,50.5,E102)</f>
        <v>100</v>
      </c>
      <c r="G102" s="6">
        <f t="shared" si="120"/>
        <v>100</v>
      </c>
      <c r="H102" s="7">
        <v>100</v>
      </c>
      <c r="I102" s="6">
        <f t="shared" si="120"/>
        <v>100</v>
      </c>
      <c r="J102" s="6">
        <v>100</v>
      </c>
      <c r="K102" s="8">
        <v>200</v>
      </c>
      <c r="L102" s="6">
        <f t="shared" si="120"/>
        <v>200</v>
      </c>
      <c r="M102" s="6">
        <v>100</v>
      </c>
      <c r="N102" s="9">
        <f>IF(M102&lt;M155,M155,IF(M102&gt;M155,50.5,M102))</f>
        <v>50.5</v>
      </c>
      <c r="O102" s="6">
        <f t="shared" si="120"/>
        <v>50.5</v>
      </c>
      <c r="P102" s="6">
        <v>300</v>
      </c>
      <c r="Q102" s="6">
        <v>200</v>
      </c>
      <c r="R102" s="6">
        <v>200</v>
      </c>
      <c r="S102" s="6">
        <f t="shared" si="118"/>
        <v>200</v>
      </c>
      <c r="T102" s="6">
        <f t="shared" si="118"/>
        <v>200</v>
      </c>
      <c r="U102" s="6">
        <f t="shared" si="118"/>
        <v>200</v>
      </c>
      <c r="V102" s="6">
        <f t="shared" si="118"/>
        <v>200</v>
      </c>
      <c r="W102" s="6">
        <f t="shared" si="118"/>
        <v>200</v>
      </c>
      <c r="X102" s="6">
        <f t="shared" si="118"/>
        <v>200</v>
      </c>
      <c r="Y102" s="6">
        <f t="shared" si="118"/>
        <v>200</v>
      </c>
      <c r="Z102" s="6">
        <f t="shared" si="118"/>
        <v>200</v>
      </c>
      <c r="AA102" s="6">
        <f t="shared" si="118"/>
        <v>200</v>
      </c>
      <c r="AB102" s="6">
        <v>100</v>
      </c>
      <c r="AC102" s="10">
        <v>100</v>
      </c>
      <c r="AD102" s="6">
        <f t="shared" si="118"/>
        <v>100</v>
      </c>
      <c r="AE102" s="6">
        <f t="shared" si="118"/>
        <v>100</v>
      </c>
      <c r="AF102" s="6">
        <f t="shared" si="118"/>
        <v>100</v>
      </c>
      <c r="AG102" s="6">
        <f t="shared" si="107"/>
        <v>100</v>
      </c>
      <c r="AH102" s="6">
        <f t="shared" si="107"/>
        <v>100</v>
      </c>
      <c r="AL102" s="10">
        <f t="shared" si="119"/>
        <v>100</v>
      </c>
      <c r="AN102" s="10"/>
    </row>
    <row r="103" spans="1:40" s="14" customFormat="1" x14ac:dyDescent="0.25">
      <c r="N103" s="6">
        <v>101</v>
      </c>
      <c r="AC103" s="15"/>
      <c r="AK103" s="6"/>
      <c r="AL103" s="10">
        <f t="shared" si="119"/>
        <v>101</v>
      </c>
      <c r="AM103" s="6"/>
      <c r="AN103" s="15"/>
    </row>
    <row r="104" spans="1:40" s="6" customFormat="1" x14ac:dyDescent="0.25">
      <c r="A104" s="6">
        <f>SUM(A3:A103)/100</f>
        <v>50.5</v>
      </c>
      <c r="B104" s="6">
        <f>(SUM(B53:B102)+1275)/100</f>
        <v>50.5</v>
      </c>
      <c r="C104" s="6">
        <f t="shared" ref="C104:AH104" si="121">(SUM(C53:C102)+1275)/100</f>
        <v>51.5</v>
      </c>
      <c r="D104" s="10">
        <f t="shared" si="121"/>
        <v>49.51</v>
      </c>
      <c r="E104" s="13">
        <f t="shared" si="121"/>
        <v>50.5</v>
      </c>
      <c r="F104" s="11">
        <f t="shared" si="121"/>
        <v>50.5</v>
      </c>
      <c r="G104" s="6">
        <f t="shared" si="121"/>
        <v>50.5</v>
      </c>
      <c r="H104" s="6">
        <f>(SUM(H53:H102)+1275)/100</f>
        <v>22.3</v>
      </c>
      <c r="I104" s="6">
        <f t="shared" si="121"/>
        <v>42.5</v>
      </c>
      <c r="J104" s="6">
        <f t="shared" si="121"/>
        <v>50.5</v>
      </c>
      <c r="K104" s="6">
        <f>(SUM(K53:K102)+1275)/100</f>
        <v>88.25</v>
      </c>
      <c r="L104" s="6">
        <f t="shared" si="121"/>
        <v>88.25</v>
      </c>
      <c r="M104" s="6">
        <f t="shared" si="121"/>
        <v>50.5</v>
      </c>
      <c r="N104" s="6">
        <v>102</v>
      </c>
      <c r="O104" s="6">
        <f>(SUM(O53:O102)+1275)/100</f>
        <v>38</v>
      </c>
      <c r="P104" s="6">
        <f t="shared" si="121"/>
        <v>52.5</v>
      </c>
      <c r="Q104" s="6">
        <f t="shared" si="121"/>
        <v>51.5</v>
      </c>
      <c r="R104" s="6">
        <f t="shared" si="121"/>
        <v>51.5</v>
      </c>
      <c r="S104" s="6">
        <f t="shared" si="121"/>
        <v>51.5</v>
      </c>
      <c r="T104" s="6">
        <f t="shared" si="121"/>
        <v>51.5</v>
      </c>
      <c r="U104" s="6">
        <f t="shared" si="121"/>
        <v>51.5</v>
      </c>
      <c r="V104" s="6">
        <f t="shared" si="121"/>
        <v>51.5</v>
      </c>
      <c r="W104" s="6">
        <f t="shared" si="121"/>
        <v>51.5</v>
      </c>
      <c r="X104" s="6">
        <f t="shared" si="121"/>
        <v>51.5</v>
      </c>
      <c r="Y104" s="6">
        <f t="shared" si="121"/>
        <v>51.5</v>
      </c>
      <c r="Z104" s="6">
        <f t="shared" si="121"/>
        <v>51.5</v>
      </c>
      <c r="AA104" s="6">
        <f t="shared" si="121"/>
        <v>51.5</v>
      </c>
      <c r="AB104" s="6">
        <f t="shared" si="121"/>
        <v>50.5</v>
      </c>
      <c r="AC104" s="10">
        <f t="shared" si="121"/>
        <v>50.5</v>
      </c>
      <c r="AD104" s="6">
        <f t="shared" si="121"/>
        <v>50.5</v>
      </c>
      <c r="AE104" s="6">
        <f t="shared" si="121"/>
        <v>50.5</v>
      </c>
      <c r="AF104" s="6">
        <f t="shared" si="121"/>
        <v>22.3</v>
      </c>
      <c r="AG104" s="6">
        <f t="shared" si="121"/>
        <v>42.5</v>
      </c>
      <c r="AH104" s="6">
        <f t="shared" si="121"/>
        <v>42.5</v>
      </c>
      <c r="AL104" s="10">
        <f t="shared" si="119"/>
        <v>102</v>
      </c>
      <c r="AN104" s="10"/>
    </row>
    <row r="105" spans="1:40" x14ac:dyDescent="0.25">
      <c r="A105" s="6">
        <f>SUM(A3:A102)</f>
        <v>5050</v>
      </c>
      <c r="N105" s="6">
        <v>103</v>
      </c>
      <c r="AK105" s="6"/>
      <c r="AL105" s="10">
        <f t="shared" si="119"/>
        <v>103</v>
      </c>
      <c r="AM105" s="6"/>
    </row>
    <row r="106" spans="1:40" x14ac:dyDescent="0.25">
      <c r="A106" s="12">
        <f>SUM(A3:A52)</f>
        <v>1275</v>
      </c>
      <c r="B106" t="s">
        <v>43</v>
      </c>
      <c r="D106" s="6"/>
      <c r="N106" s="6">
        <v>104</v>
      </c>
      <c r="T106" s="16"/>
      <c r="AA106" s="16"/>
      <c r="AC106" s="17"/>
      <c r="AG106" s="16"/>
      <c r="AK106" s="6"/>
      <c r="AL106" s="10">
        <f t="shared" si="119"/>
        <v>104</v>
      </c>
      <c r="AM106" s="6"/>
    </row>
    <row r="107" spans="1:40" x14ac:dyDescent="0.25">
      <c r="N107" s="6">
        <v>105</v>
      </c>
      <c r="R107" s="36"/>
      <c r="S107" s="35"/>
      <c r="U107" s="16"/>
      <c r="AK107" s="6"/>
      <c r="AL107" s="10">
        <f t="shared" si="119"/>
        <v>105</v>
      </c>
      <c r="AM107" s="6"/>
    </row>
    <row r="108" spans="1:40" x14ac:dyDescent="0.25">
      <c r="A108" t="s">
        <v>44</v>
      </c>
      <c r="N108" s="6">
        <v>106</v>
      </c>
      <c r="R108" s="36"/>
      <c r="S108" s="35"/>
      <c r="AK108" s="6"/>
      <c r="AL108" s="10">
        <f t="shared" si="119"/>
        <v>106</v>
      </c>
      <c r="AM108" s="6"/>
    </row>
    <row r="109" spans="1:40" x14ac:dyDescent="0.25">
      <c r="A109" t="s">
        <v>45</v>
      </c>
      <c r="G109" s="18">
        <v>1275</v>
      </c>
      <c r="N109" s="6">
        <v>107</v>
      </c>
      <c r="R109" s="36"/>
      <c r="S109" s="35"/>
      <c r="V109" s="6"/>
      <c r="AK109" s="6"/>
      <c r="AL109" s="10">
        <f t="shared" si="119"/>
        <v>107</v>
      </c>
      <c r="AM109" s="6"/>
    </row>
    <row r="110" spans="1:40" x14ac:dyDescent="0.25">
      <c r="N110" s="6">
        <v>108</v>
      </c>
      <c r="V110" s="6"/>
      <c r="AC110" s="10"/>
      <c r="AK110" s="6"/>
      <c r="AL110" s="10">
        <f t="shared" si="119"/>
        <v>108</v>
      </c>
      <c r="AM110" s="6"/>
    </row>
    <row r="111" spans="1:40" x14ac:dyDescent="0.25">
      <c r="A111" t="s">
        <v>46</v>
      </c>
      <c r="N111" s="6">
        <v>109</v>
      </c>
      <c r="V111" s="6"/>
      <c r="AC111" s="10"/>
      <c r="AK111" s="6"/>
      <c r="AL111" s="10">
        <f t="shared" si="119"/>
        <v>109</v>
      </c>
      <c r="AM111" s="6"/>
    </row>
    <row r="112" spans="1:40" x14ac:dyDescent="0.25">
      <c r="N112" s="6">
        <v>110</v>
      </c>
      <c r="V112" s="6"/>
      <c r="AC112" s="10"/>
      <c r="AK112" s="6"/>
      <c r="AL112" s="10">
        <f t="shared" si="119"/>
        <v>110</v>
      </c>
      <c r="AM112" s="6"/>
    </row>
    <row r="113" spans="1:39" x14ac:dyDescent="0.25">
      <c r="A113" t="s">
        <v>47</v>
      </c>
      <c r="C113" t="s">
        <v>37</v>
      </c>
      <c r="E113" s="12">
        <v>1275</v>
      </c>
      <c r="H113" s="33"/>
      <c r="I113" s="34"/>
      <c r="J113" s="34"/>
      <c r="K113" s="34"/>
      <c r="L113" s="33"/>
      <c r="N113" s="6">
        <v>111</v>
      </c>
      <c r="P113" s="34"/>
      <c r="Q113" s="34"/>
      <c r="V113" s="6"/>
      <c r="AC113" s="10"/>
      <c r="AK113" s="6"/>
      <c r="AL113" s="10">
        <f t="shared" si="119"/>
        <v>111</v>
      </c>
      <c r="AM113" s="6"/>
    </row>
    <row r="114" spans="1:39" x14ac:dyDescent="0.25">
      <c r="A114" t="s">
        <v>3</v>
      </c>
      <c r="C114" t="s">
        <v>38</v>
      </c>
      <c r="E114" s="6">
        <f>SUM(C53:C102)</f>
        <v>3875</v>
      </c>
      <c r="H114" s="34"/>
      <c r="I114" s="34"/>
      <c r="J114" s="34"/>
      <c r="K114" s="34"/>
      <c r="L114" s="34"/>
      <c r="N114" s="6">
        <v>112</v>
      </c>
      <c r="P114" s="34"/>
      <c r="Q114" s="34"/>
      <c r="V114" s="6"/>
      <c r="AC114" s="10"/>
      <c r="AK114" s="6"/>
      <c r="AL114" s="10">
        <f t="shared" si="119"/>
        <v>112</v>
      </c>
      <c r="AM114" s="6"/>
    </row>
    <row r="115" spans="1:39" x14ac:dyDescent="0.25">
      <c r="C115" t="s">
        <v>39</v>
      </c>
      <c r="E115" s="6">
        <f>SUM(E113:E114)</f>
        <v>5150</v>
      </c>
      <c r="H115" s="34"/>
      <c r="I115" s="34"/>
      <c r="J115" s="34"/>
      <c r="K115" s="34"/>
      <c r="L115" s="34"/>
      <c r="N115" s="6">
        <v>113</v>
      </c>
      <c r="P115" s="34"/>
      <c r="Q115" s="34"/>
      <c r="V115" s="6"/>
      <c r="AC115" s="10"/>
      <c r="AK115" s="6"/>
      <c r="AL115" s="10">
        <f t="shared" si="119"/>
        <v>113</v>
      </c>
      <c r="AM115" s="6"/>
    </row>
    <row r="116" spans="1:39" x14ac:dyDescent="0.25">
      <c r="C116" t="s">
        <v>40</v>
      </c>
      <c r="E116" s="10">
        <f>E115/100</f>
        <v>51.5</v>
      </c>
      <c r="F116" t="s">
        <v>48</v>
      </c>
      <c r="H116" s="34"/>
      <c r="I116" s="34"/>
      <c r="J116" s="34"/>
      <c r="K116" s="34"/>
      <c r="L116" s="34"/>
      <c r="N116" s="6">
        <v>114</v>
      </c>
      <c r="P116" s="34"/>
      <c r="Q116" s="34"/>
      <c r="V116" s="6"/>
      <c r="AC116" s="10"/>
      <c r="AK116" s="6"/>
      <c r="AL116" s="10">
        <f>AL115+1</f>
        <v>114</v>
      </c>
      <c r="AM116" s="6"/>
    </row>
    <row r="117" spans="1:39" x14ac:dyDescent="0.25">
      <c r="H117" s="29"/>
      <c r="I117" s="34"/>
      <c r="J117" s="34"/>
      <c r="K117" s="34"/>
      <c r="L117" s="34"/>
      <c r="N117" s="6">
        <v>115</v>
      </c>
      <c r="V117" s="6"/>
      <c r="AC117" s="10"/>
      <c r="AK117" s="6"/>
      <c r="AL117" s="10">
        <f t="shared" ref="AK117:AL132" si="122">AL116+1</f>
        <v>115</v>
      </c>
      <c r="AM117" s="6"/>
    </row>
    <row r="118" spans="1:39" x14ac:dyDescent="0.25">
      <c r="A118" t="s">
        <v>47</v>
      </c>
      <c r="C118" t="s">
        <v>37</v>
      </c>
      <c r="E118" s="12">
        <v>1275</v>
      </c>
      <c r="H118" s="29"/>
      <c r="I118" s="34"/>
      <c r="J118" s="34"/>
      <c r="K118" s="34"/>
      <c r="L118" s="34"/>
      <c r="N118" s="6">
        <v>116</v>
      </c>
      <c r="AC118" s="10"/>
      <c r="AK118" s="6"/>
      <c r="AL118" s="10">
        <f t="shared" si="122"/>
        <v>116</v>
      </c>
      <c r="AM118" s="6"/>
    </row>
    <row r="119" spans="1:39" x14ac:dyDescent="0.25">
      <c r="A119" t="s">
        <v>4</v>
      </c>
      <c r="C119" t="s">
        <v>38</v>
      </c>
      <c r="E119" s="6">
        <f>SUM(D53:D102)</f>
        <v>3676</v>
      </c>
      <c r="H119" s="29"/>
      <c r="I119" s="34"/>
      <c r="J119" s="34"/>
      <c r="K119" s="34"/>
      <c r="L119" s="34"/>
      <c r="N119" s="6">
        <v>117</v>
      </c>
      <c r="AC119" s="10"/>
      <c r="AK119" s="6"/>
      <c r="AL119" s="10">
        <f t="shared" si="122"/>
        <v>117</v>
      </c>
      <c r="AM119" s="6"/>
    </row>
    <row r="120" spans="1:39" x14ac:dyDescent="0.25">
      <c r="C120" t="s">
        <v>39</v>
      </c>
      <c r="E120" s="6">
        <f>SUM(E118:E119)</f>
        <v>4951</v>
      </c>
      <c r="H120" s="29"/>
      <c r="I120" s="34"/>
      <c r="J120" s="34"/>
      <c r="K120" s="34"/>
      <c r="L120" s="34"/>
      <c r="N120" s="6">
        <v>118</v>
      </c>
      <c r="AC120" s="10"/>
      <c r="AK120" s="6"/>
      <c r="AL120" s="10">
        <f t="shared" si="122"/>
        <v>118</v>
      </c>
      <c r="AM120" s="6"/>
    </row>
    <row r="121" spans="1:39" x14ac:dyDescent="0.25">
      <c r="C121" t="s">
        <v>40</v>
      </c>
      <c r="E121" s="19">
        <f>E120/100</f>
        <v>49.51</v>
      </c>
      <c r="F121" t="s">
        <v>49</v>
      </c>
      <c r="H121" s="29"/>
      <c r="I121" s="34"/>
      <c r="J121" s="34"/>
      <c r="K121" s="34"/>
      <c r="L121" s="34"/>
      <c r="N121" s="6">
        <v>119</v>
      </c>
      <c r="AC121" s="10"/>
      <c r="AK121" s="6"/>
      <c r="AL121" s="10">
        <f t="shared" si="122"/>
        <v>119</v>
      </c>
      <c r="AM121" s="6"/>
    </row>
    <row r="122" spans="1:39" x14ac:dyDescent="0.25">
      <c r="H122" s="29"/>
      <c r="I122" s="34"/>
      <c r="J122" s="34"/>
      <c r="K122" s="34"/>
      <c r="L122" s="34"/>
      <c r="N122" s="6">
        <v>120</v>
      </c>
      <c r="AC122" s="10"/>
      <c r="AK122" s="6"/>
      <c r="AL122" s="10">
        <f t="shared" si="122"/>
        <v>120</v>
      </c>
      <c r="AM122" s="6"/>
    </row>
    <row r="123" spans="1:39" x14ac:dyDescent="0.25">
      <c r="A123" t="s">
        <v>47</v>
      </c>
      <c r="C123" t="s">
        <v>37</v>
      </c>
      <c r="E123" s="12">
        <v>1275</v>
      </c>
      <c r="H123" s="29"/>
      <c r="I123" s="34"/>
      <c r="J123" s="34"/>
      <c r="K123" s="34"/>
      <c r="L123" s="34"/>
      <c r="N123" s="6">
        <v>121</v>
      </c>
      <c r="P123" s="35"/>
      <c r="Q123" s="35"/>
      <c r="R123" s="36"/>
      <c r="S123" s="35"/>
      <c r="AC123" s="10"/>
      <c r="AK123" s="6"/>
      <c r="AL123" s="10">
        <f t="shared" si="122"/>
        <v>121</v>
      </c>
      <c r="AM123" s="6"/>
    </row>
    <row r="124" spans="1:39" x14ac:dyDescent="0.25">
      <c r="A124" t="s">
        <v>5</v>
      </c>
      <c r="C124" t="s">
        <v>38</v>
      </c>
      <c r="E124" s="6">
        <f>SUM(E53:E102)</f>
        <v>3775</v>
      </c>
      <c r="H124" s="29"/>
      <c r="I124" s="34"/>
      <c r="J124" s="34"/>
      <c r="K124" s="34"/>
      <c r="L124" s="34"/>
      <c r="N124" s="6">
        <v>122</v>
      </c>
      <c r="P124" s="35"/>
      <c r="Q124" s="35"/>
      <c r="R124" s="36"/>
      <c r="S124" s="35"/>
      <c r="U124" s="16"/>
      <c r="AC124" s="10"/>
      <c r="AK124" s="6"/>
      <c r="AL124" s="10">
        <f t="shared" si="122"/>
        <v>122</v>
      </c>
      <c r="AM124" s="6"/>
    </row>
    <row r="125" spans="1:39" x14ac:dyDescent="0.25">
      <c r="C125" t="s">
        <v>39</v>
      </c>
      <c r="E125" s="6">
        <f>SUM(E123:E124)</f>
        <v>5050</v>
      </c>
      <c r="H125" s="29"/>
      <c r="I125" s="34"/>
      <c r="J125" s="34"/>
      <c r="K125" s="34"/>
      <c r="L125" s="34"/>
      <c r="N125" s="6">
        <v>123</v>
      </c>
      <c r="P125" s="36"/>
      <c r="Q125" s="35"/>
      <c r="R125" s="36"/>
      <c r="S125" s="35"/>
      <c r="AC125" s="10"/>
      <c r="AK125" s="6"/>
      <c r="AL125" s="10">
        <f t="shared" si="122"/>
        <v>123</v>
      </c>
      <c r="AM125" s="6"/>
    </row>
    <row r="126" spans="1:39" x14ac:dyDescent="0.25">
      <c r="C126" t="s">
        <v>40</v>
      </c>
      <c r="E126" s="11">
        <f>E125/100</f>
        <v>50.5</v>
      </c>
      <c r="F126" t="s">
        <v>50</v>
      </c>
      <c r="H126" s="29"/>
      <c r="I126" s="34"/>
      <c r="J126" s="34"/>
      <c r="K126" s="34"/>
      <c r="L126" s="34"/>
      <c r="N126" s="6">
        <v>124</v>
      </c>
      <c r="P126" s="35"/>
      <c r="Q126" s="35"/>
      <c r="R126" s="35"/>
      <c r="S126" s="35"/>
      <c r="AC126" s="10"/>
      <c r="AK126" s="6"/>
      <c r="AL126" s="10">
        <f t="shared" si="122"/>
        <v>124</v>
      </c>
      <c r="AM126" s="6"/>
    </row>
    <row r="127" spans="1:39" x14ac:dyDescent="0.25">
      <c r="H127" s="29"/>
      <c r="I127" s="34"/>
      <c r="J127" s="34"/>
      <c r="K127" s="34"/>
      <c r="L127" s="34"/>
      <c r="N127" s="6">
        <v>125</v>
      </c>
      <c r="AC127" s="10"/>
      <c r="AK127" s="6"/>
      <c r="AL127" s="10">
        <f t="shared" si="122"/>
        <v>125</v>
      </c>
      <c r="AM127" s="6"/>
    </row>
    <row r="128" spans="1:39" x14ac:dyDescent="0.25">
      <c r="A128" s="20" t="s">
        <v>51</v>
      </c>
      <c r="B128" s="16"/>
      <c r="C128" s="16"/>
      <c r="H128" s="29"/>
      <c r="I128" s="34"/>
      <c r="J128" s="34"/>
      <c r="K128" s="34"/>
      <c r="L128" s="34"/>
      <c r="N128" s="6">
        <v>126</v>
      </c>
      <c r="AC128" s="10"/>
      <c r="AK128" s="6"/>
      <c r="AL128" s="10">
        <f t="shared" si="122"/>
        <v>126</v>
      </c>
      <c r="AM128" s="6"/>
    </row>
    <row r="129" spans="1:39" x14ac:dyDescent="0.25">
      <c r="A129" s="21" t="s">
        <v>52</v>
      </c>
      <c r="H129" s="29"/>
      <c r="I129" s="34"/>
      <c r="J129" s="34"/>
      <c r="K129" s="34"/>
      <c r="L129" s="34"/>
      <c r="N129" s="6">
        <v>127</v>
      </c>
      <c r="AC129" s="10"/>
      <c r="AK129" s="6"/>
      <c r="AL129" s="10">
        <f t="shared" si="122"/>
        <v>127</v>
      </c>
      <c r="AM129" s="6"/>
    </row>
    <row r="130" spans="1:39" x14ac:dyDescent="0.25">
      <c r="A130" s="21"/>
      <c r="H130" s="29"/>
      <c r="I130" s="34"/>
      <c r="J130" s="34"/>
      <c r="K130" s="34"/>
      <c r="L130" s="34"/>
      <c r="N130" s="6">
        <v>128</v>
      </c>
      <c r="AC130" s="10"/>
      <c r="AK130" s="6"/>
      <c r="AL130" s="10">
        <f t="shared" si="122"/>
        <v>128</v>
      </c>
      <c r="AM130" s="6"/>
    </row>
    <row r="131" spans="1:39" x14ac:dyDescent="0.25">
      <c r="A131" s="20" t="s">
        <v>53</v>
      </c>
      <c r="B131" s="16"/>
      <c r="C131" s="16"/>
      <c r="H131" s="29"/>
      <c r="I131" s="34"/>
      <c r="J131" s="34"/>
      <c r="K131" s="34"/>
      <c r="L131" s="34"/>
      <c r="N131" s="6">
        <v>129</v>
      </c>
      <c r="AC131" s="10"/>
      <c r="AK131" s="6"/>
      <c r="AL131" s="10">
        <f t="shared" si="122"/>
        <v>129</v>
      </c>
      <c r="AM131" s="6"/>
    </row>
    <row r="132" spans="1:39" x14ac:dyDescent="0.25">
      <c r="A132" s="21" t="s">
        <v>54</v>
      </c>
      <c r="H132" s="29"/>
      <c r="I132" s="34"/>
      <c r="J132" s="34"/>
      <c r="K132" s="34"/>
      <c r="L132" s="34"/>
      <c r="N132" s="6">
        <v>130</v>
      </c>
      <c r="AC132" s="10"/>
      <c r="AK132" s="6"/>
      <c r="AL132" s="10">
        <f t="shared" si="122"/>
        <v>130</v>
      </c>
      <c r="AM132" s="6"/>
    </row>
    <row r="133" spans="1:39" x14ac:dyDescent="0.25">
      <c r="A133" s="21"/>
      <c r="H133" s="29"/>
      <c r="I133" s="34"/>
      <c r="J133" s="34"/>
      <c r="K133" s="34"/>
      <c r="L133" s="34"/>
      <c r="N133" s="6">
        <v>131</v>
      </c>
      <c r="AC133" s="10"/>
      <c r="AK133" s="6"/>
      <c r="AL133" s="10">
        <f t="shared" ref="AK133:AL149" si="123">AL132+1</f>
        <v>131</v>
      </c>
      <c r="AM133" s="6"/>
    </row>
    <row r="134" spans="1:39" x14ac:dyDescent="0.25">
      <c r="A134" s="20" t="s">
        <v>55</v>
      </c>
      <c r="B134" s="16"/>
      <c r="C134" s="16"/>
      <c r="H134" s="29"/>
      <c r="I134" s="34"/>
      <c r="J134" s="34"/>
      <c r="K134" s="34"/>
      <c r="L134" s="34"/>
      <c r="N134" s="6">
        <v>132</v>
      </c>
      <c r="AC134" s="10"/>
      <c r="AK134" s="6"/>
      <c r="AL134" s="10">
        <f t="shared" si="123"/>
        <v>132</v>
      </c>
      <c r="AM134" s="6"/>
    </row>
    <row r="135" spans="1:39" x14ac:dyDescent="0.25">
      <c r="A135" s="21" t="s">
        <v>56</v>
      </c>
      <c r="H135" s="29"/>
      <c r="I135" s="34"/>
      <c r="J135" s="34"/>
      <c r="K135" s="34"/>
      <c r="L135" s="34"/>
      <c r="N135" s="6">
        <v>133</v>
      </c>
      <c r="AC135" s="10"/>
      <c r="AK135" s="6"/>
      <c r="AL135" s="10">
        <f t="shared" si="123"/>
        <v>133</v>
      </c>
      <c r="AM135" s="6"/>
    </row>
    <row r="136" spans="1:39" x14ac:dyDescent="0.25">
      <c r="A136" s="22"/>
      <c r="H136" s="29"/>
      <c r="I136" s="34"/>
      <c r="J136" s="34"/>
      <c r="K136" s="34"/>
      <c r="L136" s="34"/>
      <c r="N136" s="6">
        <v>134</v>
      </c>
      <c r="AC136" s="10"/>
      <c r="AK136" s="6"/>
      <c r="AL136" s="10">
        <f t="shared" si="123"/>
        <v>134</v>
      </c>
      <c r="AM136" s="6"/>
    </row>
    <row r="137" spans="1:39" x14ac:dyDescent="0.25">
      <c r="A137" s="22" t="s">
        <v>65</v>
      </c>
      <c r="H137" s="29"/>
      <c r="I137" s="34"/>
      <c r="J137" s="34"/>
      <c r="K137" s="34"/>
      <c r="L137" s="34"/>
      <c r="N137" s="6">
        <v>135</v>
      </c>
      <c r="AC137" s="10"/>
      <c r="AK137" s="6"/>
      <c r="AL137" s="10">
        <f t="shared" si="123"/>
        <v>135</v>
      </c>
      <c r="AM137" s="6"/>
    </row>
    <row r="138" spans="1:39" x14ac:dyDescent="0.25">
      <c r="A138" s="22" t="s">
        <v>66</v>
      </c>
      <c r="H138" s="29"/>
      <c r="I138" s="34"/>
      <c r="J138" s="34"/>
      <c r="K138" s="34"/>
      <c r="L138" s="34"/>
      <c r="N138" s="6"/>
      <c r="AC138" s="10"/>
      <c r="AK138" s="6"/>
      <c r="AL138" s="10"/>
      <c r="AM138" s="6"/>
    </row>
    <row r="139" spans="1:39" x14ac:dyDescent="0.25">
      <c r="A139" s="21" t="s">
        <v>57</v>
      </c>
      <c r="H139" s="29"/>
      <c r="I139" s="34"/>
      <c r="J139" s="34"/>
      <c r="K139" s="34"/>
      <c r="L139" s="34"/>
      <c r="N139" s="6">
        <v>136</v>
      </c>
      <c r="AC139" s="10"/>
      <c r="AK139" s="6"/>
      <c r="AL139" s="10">
        <f>AL137+1</f>
        <v>136</v>
      </c>
      <c r="AM139" s="6"/>
    </row>
    <row r="140" spans="1:39" x14ac:dyDescent="0.25">
      <c r="A140" s="21"/>
      <c r="H140" s="29"/>
      <c r="I140" s="34"/>
      <c r="J140" s="34"/>
      <c r="K140" s="34"/>
      <c r="L140" s="34"/>
      <c r="N140" s="6">
        <v>137</v>
      </c>
      <c r="AC140" s="10"/>
      <c r="AK140" s="6"/>
      <c r="AL140" s="10">
        <f t="shared" si="123"/>
        <v>137</v>
      </c>
      <c r="AM140" s="6"/>
    </row>
    <row r="141" spans="1:39" x14ac:dyDescent="0.25">
      <c r="A141" t="s">
        <v>67</v>
      </c>
      <c r="B141" s="32"/>
      <c r="D141" s="23">
        <v>1275</v>
      </c>
      <c r="E141" s="24"/>
      <c r="F141" s="24"/>
      <c r="H141" s="29"/>
      <c r="I141" s="34"/>
      <c r="J141" s="34"/>
      <c r="K141" s="34"/>
      <c r="L141" s="34"/>
      <c r="N141" s="6">
        <v>138</v>
      </c>
      <c r="AC141" s="10"/>
      <c r="AK141" s="6"/>
      <c r="AL141" s="10">
        <f t="shared" si="123"/>
        <v>138</v>
      </c>
      <c r="AM141" s="6"/>
    </row>
    <row r="142" spans="1:39" x14ac:dyDescent="0.25">
      <c r="A142" s="25" t="s">
        <v>58</v>
      </c>
      <c r="B142" s="24"/>
      <c r="D142" s="26">
        <v>43875</v>
      </c>
      <c r="E142" s="24"/>
      <c r="F142" s="24"/>
      <c r="H142" s="29"/>
      <c r="I142" s="34"/>
      <c r="J142" s="34"/>
      <c r="K142" s="34"/>
      <c r="L142" s="34"/>
      <c r="N142" s="6">
        <v>139</v>
      </c>
      <c r="AC142" s="10"/>
      <c r="AK142" s="6"/>
      <c r="AL142" s="10">
        <f t="shared" si="123"/>
        <v>139</v>
      </c>
      <c r="AM142" s="6"/>
    </row>
    <row r="143" spans="1:39" x14ac:dyDescent="0.25">
      <c r="A143" s="25" t="s">
        <v>39</v>
      </c>
      <c r="B143" s="24"/>
      <c r="D143" s="27">
        <f>SUM(D141:D142)</f>
        <v>45150</v>
      </c>
      <c r="E143" s="24"/>
      <c r="F143" s="24"/>
      <c r="H143" s="29"/>
      <c r="I143" s="34"/>
      <c r="J143" s="34"/>
      <c r="K143" s="34"/>
      <c r="L143" s="34"/>
      <c r="N143" s="6">
        <v>140</v>
      </c>
      <c r="AC143" s="10"/>
      <c r="AK143" s="6"/>
      <c r="AL143" s="10">
        <f t="shared" si="123"/>
        <v>140</v>
      </c>
      <c r="AM143" s="6"/>
    </row>
    <row r="144" spans="1:39" x14ac:dyDescent="0.25">
      <c r="A144" s="25" t="s">
        <v>40</v>
      </c>
      <c r="B144" s="24"/>
      <c r="D144" s="28">
        <f>D143/300</f>
        <v>150.5</v>
      </c>
      <c r="E144" s="32" t="s">
        <v>59</v>
      </c>
      <c r="F144" s="32"/>
      <c r="H144" s="29"/>
      <c r="I144" s="34"/>
      <c r="J144" s="34"/>
      <c r="K144" s="34"/>
      <c r="L144" s="34"/>
      <c r="N144" s="6">
        <v>141</v>
      </c>
      <c r="AC144" s="10"/>
      <c r="AK144" s="6"/>
      <c r="AL144" s="10">
        <f t="shared" si="123"/>
        <v>141</v>
      </c>
      <c r="AM144" s="6"/>
    </row>
    <row r="145" spans="1:39" x14ac:dyDescent="0.25">
      <c r="A145" s="21"/>
      <c r="H145" s="29"/>
      <c r="I145" s="34"/>
      <c r="J145" s="34"/>
      <c r="K145" s="34"/>
      <c r="L145" s="34"/>
      <c r="N145" s="6">
        <v>142</v>
      </c>
      <c r="AC145" s="10"/>
      <c r="AK145" s="6"/>
      <c r="AL145" s="10">
        <f t="shared" si="123"/>
        <v>142</v>
      </c>
      <c r="AM145" s="6"/>
    </row>
    <row r="146" spans="1:39" x14ac:dyDescent="0.25">
      <c r="A146" s="21" t="s">
        <v>60</v>
      </c>
      <c r="H146" s="29"/>
      <c r="I146" s="34"/>
      <c r="J146" s="34"/>
      <c r="K146" s="34"/>
      <c r="L146" s="34"/>
      <c r="N146" s="6">
        <v>143</v>
      </c>
      <c r="AC146" s="10"/>
      <c r="AK146" s="6"/>
      <c r="AL146" s="10">
        <f t="shared" si="123"/>
        <v>143</v>
      </c>
      <c r="AM146" s="6"/>
    </row>
    <row r="147" spans="1:39" x14ac:dyDescent="0.25">
      <c r="A147" s="20" t="s">
        <v>61</v>
      </c>
      <c r="B147" s="16"/>
      <c r="C147" s="16"/>
      <c r="H147" s="29"/>
      <c r="I147" s="34"/>
      <c r="J147" s="34"/>
      <c r="K147" s="34"/>
      <c r="L147" s="34"/>
      <c r="N147" s="6">
        <v>144</v>
      </c>
      <c r="AC147" s="10"/>
      <c r="AK147" s="6"/>
      <c r="AL147" s="10">
        <f t="shared" si="123"/>
        <v>144</v>
      </c>
      <c r="AM147" s="6"/>
    </row>
    <row r="148" spans="1:39" x14ac:dyDescent="0.25">
      <c r="A148" s="21" t="s">
        <v>62</v>
      </c>
      <c r="H148" s="29"/>
      <c r="I148" s="34"/>
      <c r="J148" s="34"/>
      <c r="K148" s="34"/>
      <c r="L148" s="34"/>
      <c r="N148" s="6">
        <v>145</v>
      </c>
      <c r="AC148" s="10"/>
      <c r="AK148" s="6"/>
      <c r="AL148" s="10">
        <f t="shared" si="123"/>
        <v>145</v>
      </c>
      <c r="AM148" s="6"/>
    </row>
    <row r="149" spans="1:39" x14ac:dyDescent="0.25">
      <c r="A149" s="22"/>
      <c r="H149" s="29"/>
      <c r="I149" s="34"/>
      <c r="J149" s="34"/>
      <c r="K149" s="34"/>
      <c r="L149" s="34"/>
      <c r="N149" s="6">
        <v>146</v>
      </c>
      <c r="AC149" s="10"/>
      <c r="AK149" s="6"/>
      <c r="AL149" s="10">
        <f t="shared" si="123"/>
        <v>146</v>
      </c>
      <c r="AM149" s="6"/>
    </row>
    <row r="150" spans="1:39" x14ac:dyDescent="0.25">
      <c r="A150" s="22" t="s">
        <v>63</v>
      </c>
      <c r="H150" s="29"/>
      <c r="I150" s="34"/>
      <c r="J150" s="34"/>
      <c r="K150" s="34"/>
      <c r="L150" s="34"/>
      <c r="N150" s="6">
        <v>147</v>
      </c>
      <c r="AC150" s="10"/>
      <c r="AK150" s="6"/>
      <c r="AL150" s="10">
        <f t="shared" ref="AK150:AL165" si="124">AL149+1</f>
        <v>147</v>
      </c>
      <c r="AM150" s="6"/>
    </row>
    <row r="151" spans="1:39" x14ac:dyDescent="0.25">
      <c r="A151" t="s">
        <v>64</v>
      </c>
      <c r="H151" s="29"/>
      <c r="I151" s="34"/>
      <c r="J151" s="34"/>
      <c r="K151" s="34"/>
      <c r="L151" s="34"/>
      <c r="N151" s="6">
        <v>148</v>
      </c>
      <c r="AC151" s="10"/>
      <c r="AK151" s="6"/>
      <c r="AL151" s="10">
        <f t="shared" si="124"/>
        <v>148</v>
      </c>
      <c r="AM151" s="6"/>
    </row>
    <row r="152" spans="1:39" x14ac:dyDescent="0.25">
      <c r="H152" s="29"/>
      <c r="I152" s="34"/>
      <c r="J152" s="34"/>
      <c r="K152" s="34"/>
      <c r="L152" s="34"/>
      <c r="N152" s="6">
        <v>149</v>
      </c>
      <c r="AC152" s="10"/>
      <c r="AK152" s="6"/>
      <c r="AL152" s="10">
        <f t="shared" si="124"/>
        <v>149</v>
      </c>
      <c r="AM152" s="6"/>
    </row>
    <row r="153" spans="1:39" x14ac:dyDescent="0.25">
      <c r="H153" s="29"/>
      <c r="I153" s="34"/>
      <c r="J153" s="34"/>
      <c r="K153" s="34"/>
      <c r="L153" s="34"/>
      <c r="N153" s="6">
        <v>150</v>
      </c>
      <c r="AC153" s="10"/>
      <c r="AK153" s="6"/>
      <c r="AL153" s="10">
        <f t="shared" si="124"/>
        <v>150</v>
      </c>
      <c r="AM153" s="6"/>
    </row>
    <row r="154" spans="1:39" x14ac:dyDescent="0.25">
      <c r="H154" s="29"/>
      <c r="I154" s="34"/>
      <c r="J154" s="34"/>
      <c r="K154" s="34"/>
      <c r="L154" s="34"/>
      <c r="N154" s="6">
        <v>151</v>
      </c>
      <c r="AC154" s="10"/>
      <c r="AK154" s="6"/>
      <c r="AL154" s="10">
        <f t="shared" si="124"/>
        <v>151</v>
      </c>
      <c r="AM154" s="6"/>
    </row>
    <row r="155" spans="1:39" x14ac:dyDescent="0.25">
      <c r="H155" s="29"/>
      <c r="I155" s="34"/>
      <c r="J155" s="34"/>
      <c r="K155" s="34"/>
      <c r="L155" s="34"/>
      <c r="N155" s="6">
        <v>152</v>
      </c>
      <c r="AC155" s="10"/>
      <c r="AK155" s="6"/>
      <c r="AL155" s="10">
        <f t="shared" si="124"/>
        <v>152</v>
      </c>
      <c r="AM155" s="6"/>
    </row>
    <row r="156" spans="1:39" x14ac:dyDescent="0.25">
      <c r="H156" s="29"/>
      <c r="I156" s="34"/>
      <c r="J156" s="34"/>
      <c r="K156" s="34"/>
      <c r="L156" s="34"/>
      <c r="N156" s="6">
        <v>153</v>
      </c>
      <c r="AC156" s="10"/>
      <c r="AK156" s="6"/>
      <c r="AL156" s="10">
        <f t="shared" si="124"/>
        <v>153</v>
      </c>
      <c r="AM156" s="6"/>
    </row>
    <row r="157" spans="1:39" x14ac:dyDescent="0.25">
      <c r="H157" s="29"/>
      <c r="I157" s="34"/>
      <c r="J157" s="34"/>
      <c r="K157" s="34"/>
      <c r="L157" s="34"/>
      <c r="N157" s="6">
        <v>154</v>
      </c>
      <c r="AC157" s="10"/>
      <c r="AK157" s="6"/>
      <c r="AL157" s="10">
        <f t="shared" si="124"/>
        <v>154</v>
      </c>
      <c r="AM157" s="6"/>
    </row>
    <row r="158" spans="1:39" x14ac:dyDescent="0.25">
      <c r="H158" s="29"/>
      <c r="I158" s="34"/>
      <c r="J158" s="34"/>
      <c r="K158" s="34"/>
      <c r="L158" s="34"/>
      <c r="N158" s="6">
        <v>155</v>
      </c>
      <c r="AC158" s="10"/>
      <c r="AK158" s="6"/>
      <c r="AL158" s="10">
        <f t="shared" si="124"/>
        <v>155</v>
      </c>
      <c r="AM158" s="6"/>
    </row>
    <row r="159" spans="1:39" x14ac:dyDescent="0.25">
      <c r="H159" s="29"/>
      <c r="I159" s="34"/>
      <c r="J159" s="34"/>
      <c r="K159" s="34"/>
      <c r="L159" s="34"/>
      <c r="N159" s="6">
        <v>156</v>
      </c>
      <c r="AC159" s="10"/>
      <c r="AK159" s="6"/>
      <c r="AL159" s="10">
        <f t="shared" si="124"/>
        <v>156</v>
      </c>
      <c r="AM159" s="6"/>
    </row>
    <row r="160" spans="1:39" x14ac:dyDescent="0.25">
      <c r="H160" s="29"/>
      <c r="I160" s="34"/>
      <c r="J160" s="34"/>
      <c r="K160" s="34"/>
      <c r="L160" s="34"/>
      <c r="N160" s="6">
        <v>157</v>
      </c>
      <c r="AC160" s="10"/>
      <c r="AK160" s="6"/>
      <c r="AL160" s="10">
        <f t="shared" si="124"/>
        <v>157</v>
      </c>
      <c r="AM160" s="6"/>
    </row>
    <row r="161" spans="8:39" x14ac:dyDescent="0.25">
      <c r="H161" s="29"/>
      <c r="I161" s="34"/>
      <c r="J161" s="34"/>
      <c r="K161" s="34"/>
      <c r="L161" s="34"/>
      <c r="N161" s="6">
        <v>158</v>
      </c>
      <c r="AC161" s="10"/>
      <c r="AK161" s="6"/>
      <c r="AL161" s="10">
        <f t="shared" si="124"/>
        <v>158</v>
      </c>
      <c r="AM161" s="6"/>
    </row>
    <row r="162" spans="8:39" x14ac:dyDescent="0.25">
      <c r="H162" s="29"/>
      <c r="I162" s="34"/>
      <c r="J162" s="34"/>
      <c r="K162" s="34"/>
      <c r="L162" s="34"/>
      <c r="N162" s="6">
        <v>159</v>
      </c>
      <c r="AC162" s="10"/>
      <c r="AK162" s="6"/>
      <c r="AL162" s="10">
        <f t="shared" si="124"/>
        <v>159</v>
      </c>
      <c r="AM162" s="6"/>
    </row>
    <row r="163" spans="8:39" x14ac:dyDescent="0.25">
      <c r="H163" s="29"/>
      <c r="I163" s="34"/>
      <c r="J163" s="34"/>
      <c r="K163" s="34"/>
      <c r="L163" s="34"/>
      <c r="N163" s="6">
        <v>160</v>
      </c>
      <c r="AC163" s="10"/>
      <c r="AK163" s="6"/>
      <c r="AL163" s="10">
        <f t="shared" si="124"/>
        <v>160</v>
      </c>
      <c r="AM163" s="6"/>
    </row>
    <row r="164" spans="8:39" x14ac:dyDescent="0.25">
      <c r="H164" s="29"/>
      <c r="I164" s="34"/>
      <c r="J164" s="34"/>
      <c r="K164" s="34"/>
      <c r="L164" s="34"/>
      <c r="N164" s="6">
        <v>161</v>
      </c>
      <c r="AC164" s="10"/>
      <c r="AK164" s="6"/>
      <c r="AL164" s="10">
        <f t="shared" si="124"/>
        <v>161</v>
      </c>
      <c r="AM164" s="6"/>
    </row>
    <row r="165" spans="8:39" x14ac:dyDescent="0.25">
      <c r="H165" s="29"/>
      <c r="I165" s="34"/>
      <c r="J165" s="34"/>
      <c r="K165" s="34"/>
      <c r="L165" s="34"/>
      <c r="N165" s="6">
        <v>162</v>
      </c>
      <c r="AC165" s="10"/>
      <c r="AK165" s="6"/>
      <c r="AL165" s="10">
        <f t="shared" si="124"/>
        <v>162</v>
      </c>
      <c r="AM165" s="6"/>
    </row>
    <row r="166" spans="8:39" x14ac:dyDescent="0.25">
      <c r="H166" s="29"/>
      <c r="I166" s="34"/>
      <c r="J166" s="34"/>
      <c r="K166" s="34"/>
      <c r="L166" s="34"/>
      <c r="N166" s="6">
        <v>163</v>
      </c>
      <c r="AC166" s="10"/>
      <c r="AK166" s="6"/>
      <c r="AL166" s="10">
        <f t="shared" ref="AK166:AL181" si="125">AL165+1</f>
        <v>163</v>
      </c>
      <c r="AM166" s="6"/>
    </row>
    <row r="167" spans="8:39" x14ac:dyDescent="0.25">
      <c r="H167" s="29"/>
      <c r="I167" s="34"/>
      <c r="J167" s="34"/>
      <c r="K167" s="34"/>
      <c r="L167" s="34"/>
      <c r="N167" s="6">
        <v>164</v>
      </c>
      <c r="AC167" s="10"/>
      <c r="AK167" s="6"/>
      <c r="AL167" s="10">
        <f t="shared" si="125"/>
        <v>164</v>
      </c>
      <c r="AM167" s="6"/>
    </row>
    <row r="168" spans="8:39" x14ac:dyDescent="0.25">
      <c r="H168" s="29"/>
      <c r="I168" s="34"/>
      <c r="J168" s="34"/>
      <c r="K168" s="34"/>
      <c r="L168" s="34"/>
      <c r="N168" s="6">
        <v>165</v>
      </c>
      <c r="AC168" s="10"/>
      <c r="AK168" s="6"/>
      <c r="AL168" s="10">
        <f t="shared" si="125"/>
        <v>165</v>
      </c>
      <c r="AM168" s="6"/>
    </row>
    <row r="169" spans="8:39" x14ac:dyDescent="0.25">
      <c r="H169" s="29"/>
      <c r="I169" s="34"/>
      <c r="J169" s="34"/>
      <c r="K169" s="34"/>
      <c r="L169" s="34"/>
      <c r="N169" s="6">
        <v>166</v>
      </c>
      <c r="AC169" s="10"/>
      <c r="AK169" s="6"/>
      <c r="AL169" s="10">
        <f t="shared" si="125"/>
        <v>166</v>
      </c>
      <c r="AM169" s="6"/>
    </row>
    <row r="170" spans="8:39" x14ac:dyDescent="0.25">
      <c r="H170" s="29"/>
      <c r="I170" s="34"/>
      <c r="J170" s="34"/>
      <c r="K170" s="34"/>
      <c r="L170" s="34"/>
      <c r="N170" s="6">
        <v>167</v>
      </c>
      <c r="AC170" s="10"/>
      <c r="AK170" s="6"/>
      <c r="AL170" s="10">
        <f t="shared" si="125"/>
        <v>167</v>
      </c>
      <c r="AM170" s="6"/>
    </row>
    <row r="171" spans="8:39" x14ac:dyDescent="0.25">
      <c r="H171" s="29"/>
      <c r="I171" s="34"/>
      <c r="J171" s="34"/>
      <c r="K171" s="34"/>
      <c r="L171" s="34"/>
      <c r="N171" s="6">
        <v>168</v>
      </c>
      <c r="AC171" s="10"/>
      <c r="AK171" s="6"/>
      <c r="AL171" s="10">
        <f t="shared" si="125"/>
        <v>168</v>
      </c>
      <c r="AM171" s="6"/>
    </row>
    <row r="172" spans="8:39" x14ac:dyDescent="0.25">
      <c r="H172" s="29"/>
      <c r="I172" s="34"/>
      <c r="J172" s="34"/>
      <c r="K172" s="34"/>
      <c r="L172" s="34"/>
      <c r="N172" s="6">
        <v>169</v>
      </c>
      <c r="AC172" s="10"/>
      <c r="AK172" s="6"/>
      <c r="AL172" s="10">
        <f t="shared" si="125"/>
        <v>169</v>
      </c>
      <c r="AM172" s="6"/>
    </row>
    <row r="173" spans="8:39" x14ac:dyDescent="0.25">
      <c r="H173" s="29"/>
      <c r="I173" s="34"/>
      <c r="J173" s="34"/>
      <c r="K173" s="34"/>
      <c r="L173" s="34"/>
      <c r="N173" s="6">
        <v>170</v>
      </c>
      <c r="AC173" s="10"/>
      <c r="AK173" s="6"/>
      <c r="AL173" s="10">
        <f t="shared" si="125"/>
        <v>170</v>
      </c>
      <c r="AM173" s="6"/>
    </row>
    <row r="174" spans="8:39" x14ac:dyDescent="0.25">
      <c r="H174" s="29"/>
      <c r="I174" s="34"/>
      <c r="J174" s="34"/>
      <c r="K174" s="34"/>
      <c r="L174" s="34"/>
      <c r="N174" s="6">
        <v>171</v>
      </c>
      <c r="AC174" s="10"/>
      <c r="AK174" s="6"/>
      <c r="AL174" s="10">
        <f t="shared" si="125"/>
        <v>171</v>
      </c>
      <c r="AM174" s="6"/>
    </row>
    <row r="175" spans="8:39" x14ac:dyDescent="0.25">
      <c r="H175" s="29"/>
      <c r="I175" s="34"/>
      <c r="J175" s="34"/>
      <c r="K175" s="34"/>
      <c r="L175" s="34"/>
      <c r="N175" s="6">
        <v>172</v>
      </c>
      <c r="AC175" s="10"/>
      <c r="AK175" s="6"/>
      <c r="AL175" s="10">
        <f t="shared" si="125"/>
        <v>172</v>
      </c>
      <c r="AM175" s="6"/>
    </row>
    <row r="176" spans="8:39" x14ac:dyDescent="0.25">
      <c r="H176" s="29"/>
      <c r="I176" s="34"/>
      <c r="J176" s="34"/>
      <c r="K176" s="34"/>
      <c r="L176" s="34"/>
      <c r="N176" s="6">
        <v>173</v>
      </c>
      <c r="AC176" s="10"/>
      <c r="AK176" s="6"/>
      <c r="AL176" s="10">
        <f t="shared" si="125"/>
        <v>173</v>
      </c>
      <c r="AM176" s="6"/>
    </row>
    <row r="177" spans="8:39" x14ac:dyDescent="0.25">
      <c r="H177" s="29"/>
      <c r="I177" s="34"/>
      <c r="J177" s="34"/>
      <c r="K177" s="34"/>
      <c r="L177" s="34"/>
      <c r="N177" s="6">
        <v>174</v>
      </c>
      <c r="AC177" s="10"/>
      <c r="AK177" s="6"/>
      <c r="AL177" s="10">
        <f t="shared" si="125"/>
        <v>174</v>
      </c>
      <c r="AM177" s="6"/>
    </row>
    <row r="178" spans="8:39" x14ac:dyDescent="0.25">
      <c r="H178" s="29"/>
      <c r="I178" s="34"/>
      <c r="J178" s="34"/>
      <c r="K178" s="34"/>
      <c r="L178" s="34"/>
      <c r="N178" s="6">
        <v>175</v>
      </c>
      <c r="AC178" s="10"/>
      <c r="AK178" s="6"/>
      <c r="AL178" s="10">
        <f t="shared" si="125"/>
        <v>175</v>
      </c>
      <c r="AM178" s="6"/>
    </row>
    <row r="179" spans="8:39" x14ac:dyDescent="0.25">
      <c r="H179" s="29"/>
      <c r="I179" s="34"/>
      <c r="J179" s="34"/>
      <c r="K179" s="34"/>
      <c r="L179" s="34"/>
      <c r="N179" s="6">
        <v>176</v>
      </c>
      <c r="AC179" s="10"/>
      <c r="AK179" s="6"/>
      <c r="AL179" s="10">
        <f t="shared" si="125"/>
        <v>176</v>
      </c>
      <c r="AM179" s="6"/>
    </row>
    <row r="180" spans="8:39" x14ac:dyDescent="0.25">
      <c r="H180" s="29"/>
      <c r="I180" s="34"/>
      <c r="J180" s="34"/>
      <c r="K180" s="34"/>
      <c r="L180" s="34"/>
      <c r="N180" s="6">
        <v>177</v>
      </c>
      <c r="AC180" s="10"/>
      <c r="AK180" s="6"/>
      <c r="AL180" s="10">
        <f t="shared" si="125"/>
        <v>177</v>
      </c>
      <c r="AM180" s="6"/>
    </row>
    <row r="181" spans="8:39" x14ac:dyDescent="0.25">
      <c r="H181" s="29"/>
      <c r="I181" s="34"/>
      <c r="J181" s="34"/>
      <c r="K181" s="34"/>
      <c r="L181" s="34"/>
      <c r="N181" s="6">
        <v>178</v>
      </c>
      <c r="AC181" s="10"/>
      <c r="AK181" s="6"/>
      <c r="AL181" s="10">
        <f t="shared" si="125"/>
        <v>178</v>
      </c>
      <c r="AM181" s="6"/>
    </row>
    <row r="182" spans="8:39" x14ac:dyDescent="0.25">
      <c r="H182" s="29"/>
      <c r="I182" s="34"/>
      <c r="J182" s="34"/>
      <c r="K182" s="34"/>
      <c r="L182" s="34"/>
      <c r="N182" s="6">
        <v>179</v>
      </c>
      <c r="AC182" s="10"/>
      <c r="AK182" s="6"/>
      <c r="AL182" s="10">
        <f t="shared" ref="AK182:AL197" si="126">AL181+1</f>
        <v>179</v>
      </c>
      <c r="AM182" s="6"/>
    </row>
    <row r="183" spans="8:39" x14ac:dyDescent="0.25">
      <c r="H183" s="29"/>
      <c r="I183" s="34"/>
      <c r="J183" s="34"/>
      <c r="K183" s="34"/>
      <c r="L183" s="34"/>
      <c r="N183" s="6">
        <v>180</v>
      </c>
      <c r="AC183" s="10"/>
      <c r="AK183" s="6"/>
      <c r="AL183" s="10">
        <f t="shared" si="126"/>
        <v>180</v>
      </c>
      <c r="AM183" s="6"/>
    </row>
    <row r="184" spans="8:39" x14ac:dyDescent="0.25">
      <c r="H184" s="29"/>
      <c r="I184" s="34"/>
      <c r="J184" s="34"/>
      <c r="K184" s="34"/>
      <c r="L184" s="34"/>
      <c r="N184" s="6">
        <v>181</v>
      </c>
      <c r="AC184" s="10"/>
      <c r="AK184" s="6"/>
      <c r="AL184" s="10">
        <f t="shared" si="126"/>
        <v>181</v>
      </c>
      <c r="AM184" s="6"/>
    </row>
    <row r="185" spans="8:39" x14ac:dyDescent="0.25">
      <c r="H185" s="29"/>
      <c r="I185" s="34"/>
      <c r="J185" s="34"/>
      <c r="K185" s="34"/>
      <c r="L185" s="34"/>
      <c r="N185" s="6">
        <v>182</v>
      </c>
      <c r="AC185" s="10"/>
      <c r="AK185" s="6"/>
      <c r="AL185" s="10">
        <f t="shared" si="126"/>
        <v>182</v>
      </c>
      <c r="AM185" s="6"/>
    </row>
    <row r="186" spans="8:39" x14ac:dyDescent="0.25">
      <c r="H186" s="29"/>
      <c r="I186" s="34"/>
      <c r="J186" s="34"/>
      <c r="K186" s="34"/>
      <c r="L186" s="34"/>
      <c r="N186" s="6">
        <v>183</v>
      </c>
      <c r="AC186" s="10"/>
      <c r="AK186" s="6"/>
      <c r="AL186" s="10">
        <f t="shared" si="126"/>
        <v>183</v>
      </c>
      <c r="AM186" s="6"/>
    </row>
    <row r="187" spans="8:39" x14ac:dyDescent="0.25">
      <c r="H187" s="29"/>
      <c r="I187" s="34"/>
      <c r="J187" s="34"/>
      <c r="K187" s="34"/>
      <c r="L187" s="34"/>
      <c r="N187" s="6">
        <v>184</v>
      </c>
      <c r="AC187" s="10"/>
      <c r="AK187" s="6"/>
      <c r="AL187" s="10">
        <f t="shared" si="126"/>
        <v>184</v>
      </c>
      <c r="AM187" s="6"/>
    </row>
    <row r="188" spans="8:39" x14ac:dyDescent="0.25">
      <c r="H188" s="29"/>
      <c r="I188" s="34"/>
      <c r="J188" s="34"/>
      <c r="K188" s="34"/>
      <c r="L188" s="34"/>
      <c r="N188" s="6">
        <v>185</v>
      </c>
      <c r="AC188" s="10"/>
      <c r="AK188" s="6"/>
      <c r="AL188" s="10">
        <f t="shared" si="126"/>
        <v>185</v>
      </c>
      <c r="AM188" s="6"/>
    </row>
    <row r="189" spans="8:39" x14ac:dyDescent="0.25">
      <c r="H189" s="29"/>
      <c r="I189" s="34"/>
      <c r="J189" s="34"/>
      <c r="K189" s="34"/>
      <c r="L189" s="34"/>
      <c r="N189" s="6">
        <v>186</v>
      </c>
      <c r="AC189" s="10"/>
      <c r="AK189" s="6"/>
      <c r="AL189" s="10">
        <f t="shared" si="126"/>
        <v>186</v>
      </c>
      <c r="AM189" s="6"/>
    </row>
    <row r="190" spans="8:39" x14ac:dyDescent="0.25">
      <c r="H190" s="29"/>
      <c r="I190" s="34"/>
      <c r="J190" s="34"/>
      <c r="K190" s="34"/>
      <c r="L190" s="34"/>
      <c r="N190" s="6">
        <v>187</v>
      </c>
      <c r="AC190" s="10"/>
      <c r="AK190" s="6"/>
      <c r="AL190" s="10">
        <f t="shared" si="126"/>
        <v>187</v>
      </c>
      <c r="AM190" s="6"/>
    </row>
    <row r="191" spans="8:39" x14ac:dyDescent="0.25">
      <c r="H191" s="29"/>
      <c r="I191" s="34"/>
      <c r="J191" s="34"/>
      <c r="K191" s="34"/>
      <c r="L191" s="34"/>
      <c r="N191" s="6">
        <v>188</v>
      </c>
      <c r="AC191" s="10"/>
      <c r="AK191" s="6"/>
      <c r="AL191" s="10">
        <f t="shared" si="126"/>
        <v>188</v>
      </c>
      <c r="AM191" s="6"/>
    </row>
    <row r="192" spans="8:39" x14ac:dyDescent="0.25">
      <c r="H192" s="29"/>
      <c r="I192" s="34"/>
      <c r="J192" s="34"/>
      <c r="K192" s="34"/>
      <c r="L192" s="34"/>
      <c r="N192" s="6">
        <v>189</v>
      </c>
      <c r="AC192" s="10"/>
      <c r="AK192" s="6"/>
      <c r="AL192" s="10">
        <f t="shared" si="126"/>
        <v>189</v>
      </c>
      <c r="AM192" s="6"/>
    </row>
    <row r="193" spans="8:39" x14ac:dyDescent="0.25">
      <c r="H193" s="29"/>
      <c r="I193" s="34"/>
      <c r="J193" s="34"/>
      <c r="K193" s="34"/>
      <c r="L193" s="34"/>
      <c r="N193" s="6">
        <v>190</v>
      </c>
      <c r="AC193" s="10"/>
      <c r="AK193" s="6"/>
      <c r="AL193" s="10">
        <f t="shared" si="126"/>
        <v>190</v>
      </c>
      <c r="AM193" s="6"/>
    </row>
    <row r="194" spans="8:39" x14ac:dyDescent="0.25">
      <c r="H194" s="29"/>
      <c r="I194" s="34"/>
      <c r="J194" s="34"/>
      <c r="K194" s="34"/>
      <c r="L194" s="34"/>
      <c r="N194" s="6">
        <v>191</v>
      </c>
      <c r="AC194" s="10"/>
      <c r="AK194" s="6"/>
      <c r="AL194" s="10">
        <f t="shared" si="126"/>
        <v>191</v>
      </c>
      <c r="AM194" s="6"/>
    </row>
    <row r="195" spans="8:39" x14ac:dyDescent="0.25">
      <c r="H195" s="29"/>
      <c r="I195" s="34"/>
      <c r="J195" s="34"/>
      <c r="K195" s="34"/>
      <c r="L195" s="34"/>
      <c r="N195" s="6">
        <v>192</v>
      </c>
      <c r="AC195" s="10"/>
      <c r="AK195" s="6"/>
      <c r="AL195" s="10">
        <f t="shared" si="126"/>
        <v>192</v>
      </c>
      <c r="AM195" s="6"/>
    </row>
    <row r="196" spans="8:39" x14ac:dyDescent="0.25">
      <c r="H196" s="29"/>
      <c r="I196" s="34"/>
      <c r="J196" s="34"/>
      <c r="K196" s="34"/>
      <c r="L196" s="34"/>
      <c r="N196" s="6">
        <v>193</v>
      </c>
      <c r="AC196" s="10"/>
      <c r="AK196" s="6"/>
      <c r="AL196" s="10">
        <f t="shared" si="126"/>
        <v>193</v>
      </c>
      <c r="AM196" s="6"/>
    </row>
    <row r="197" spans="8:39" x14ac:dyDescent="0.25">
      <c r="H197" s="29"/>
      <c r="I197" s="34"/>
      <c r="J197" s="34"/>
      <c r="K197" s="34"/>
      <c r="L197" s="34"/>
      <c r="N197" s="6">
        <v>194</v>
      </c>
      <c r="AC197" s="10"/>
      <c r="AK197" s="6"/>
      <c r="AL197" s="10">
        <f t="shared" si="126"/>
        <v>194</v>
      </c>
      <c r="AM197" s="6"/>
    </row>
    <row r="198" spans="8:39" x14ac:dyDescent="0.25">
      <c r="H198" s="29"/>
      <c r="I198" s="34"/>
      <c r="J198" s="34"/>
      <c r="K198" s="34"/>
      <c r="L198" s="34"/>
      <c r="N198" s="6">
        <v>195</v>
      </c>
      <c r="AC198" s="10"/>
      <c r="AK198" s="6"/>
      <c r="AL198" s="10">
        <f t="shared" ref="AK198:AL213" si="127">AL197+1</f>
        <v>195</v>
      </c>
      <c r="AM198" s="6"/>
    </row>
    <row r="199" spans="8:39" x14ac:dyDescent="0.25">
      <c r="H199" s="29"/>
      <c r="I199" s="34"/>
      <c r="J199" s="34"/>
      <c r="K199" s="34"/>
      <c r="L199" s="34"/>
      <c r="N199" s="6">
        <v>196</v>
      </c>
      <c r="AC199" s="10"/>
      <c r="AK199" s="6"/>
      <c r="AL199" s="10">
        <f t="shared" si="127"/>
        <v>196</v>
      </c>
      <c r="AM199" s="6"/>
    </row>
    <row r="200" spans="8:39" x14ac:dyDescent="0.25">
      <c r="H200" s="29"/>
      <c r="I200" s="34"/>
      <c r="J200" s="34"/>
      <c r="K200" s="34"/>
      <c r="L200" s="34"/>
      <c r="N200" s="6">
        <v>197</v>
      </c>
      <c r="AC200" s="10"/>
      <c r="AK200" s="6"/>
      <c r="AL200" s="10">
        <f t="shared" si="127"/>
        <v>197</v>
      </c>
      <c r="AM200" s="6"/>
    </row>
    <row r="201" spans="8:39" x14ac:dyDescent="0.25">
      <c r="H201" s="29"/>
      <c r="I201" s="34"/>
      <c r="J201" s="34"/>
      <c r="K201" s="34"/>
      <c r="L201" s="34"/>
      <c r="N201" s="6">
        <v>198</v>
      </c>
      <c r="AC201" s="10"/>
      <c r="AK201" s="6"/>
      <c r="AL201" s="10">
        <f t="shared" si="127"/>
        <v>198</v>
      </c>
      <c r="AM201" s="6"/>
    </row>
    <row r="202" spans="8:39" x14ac:dyDescent="0.25">
      <c r="H202" s="29"/>
      <c r="I202" s="34"/>
      <c r="J202" s="34"/>
      <c r="K202" s="34"/>
      <c r="L202" s="34"/>
      <c r="N202" s="6">
        <v>199</v>
      </c>
      <c r="AC202" s="10"/>
      <c r="AK202" s="6"/>
      <c r="AL202" s="10">
        <f t="shared" si="127"/>
        <v>199</v>
      </c>
      <c r="AM202" s="6"/>
    </row>
    <row r="203" spans="8:39" x14ac:dyDescent="0.25">
      <c r="H203" s="29"/>
      <c r="I203" s="34"/>
      <c r="J203" s="34"/>
      <c r="K203" s="34"/>
      <c r="L203" s="34"/>
      <c r="N203" s="6">
        <v>200</v>
      </c>
      <c r="AC203" s="10"/>
      <c r="AK203" s="6"/>
      <c r="AL203" s="10">
        <f t="shared" si="127"/>
        <v>200</v>
      </c>
      <c r="AM203" s="6"/>
    </row>
    <row r="204" spans="8:39" x14ac:dyDescent="0.25">
      <c r="H204" s="29"/>
      <c r="I204" s="34"/>
      <c r="J204" s="34"/>
      <c r="K204" s="34"/>
      <c r="L204" s="34"/>
      <c r="AC204" s="10"/>
      <c r="AL204" s="10">
        <f t="shared" si="127"/>
        <v>201</v>
      </c>
      <c r="AM204" s="6"/>
    </row>
    <row r="205" spans="8:39" x14ac:dyDescent="0.25">
      <c r="H205" s="29"/>
      <c r="I205" s="34"/>
      <c r="J205" s="34"/>
      <c r="K205" s="34"/>
      <c r="L205" s="34"/>
      <c r="N205" s="9">
        <f>(SUM(N103:N203)+5050)/200</f>
        <v>100.5</v>
      </c>
      <c r="AC205" s="10"/>
      <c r="AK205" s="13"/>
      <c r="AL205" s="10">
        <f t="shared" si="127"/>
        <v>202</v>
      </c>
      <c r="AM205" s="6"/>
    </row>
    <row r="206" spans="8:39" x14ac:dyDescent="0.25">
      <c r="H206" s="29"/>
      <c r="I206" s="34"/>
      <c r="J206" s="34"/>
      <c r="K206" s="34"/>
      <c r="L206" s="34"/>
      <c r="AC206" s="10"/>
      <c r="AL206" s="10">
        <f t="shared" si="127"/>
        <v>203</v>
      </c>
      <c r="AM206" s="6"/>
    </row>
    <row r="207" spans="8:39" x14ac:dyDescent="0.25">
      <c r="H207" s="29"/>
      <c r="I207" s="34"/>
      <c r="J207" s="34"/>
      <c r="K207" s="34"/>
      <c r="L207" s="34"/>
      <c r="AC207" s="10"/>
      <c r="AJ207" s="12">
        <v>1275</v>
      </c>
      <c r="AK207" s="12"/>
      <c r="AL207" s="10">
        <f t="shared" si="127"/>
        <v>204</v>
      </c>
      <c r="AM207" s="6"/>
    </row>
    <row r="208" spans="8:39" x14ac:dyDescent="0.25">
      <c r="H208" s="29"/>
      <c r="I208" s="34"/>
      <c r="J208" s="34"/>
      <c r="K208" s="34"/>
      <c r="L208" s="34"/>
      <c r="AC208" s="10"/>
      <c r="AJ208" s="13">
        <f>AK205</f>
        <v>0</v>
      </c>
      <c r="AK208" s="13"/>
      <c r="AL208" s="10">
        <f t="shared" si="127"/>
        <v>205</v>
      </c>
      <c r="AM208" s="6"/>
    </row>
    <row r="209" spans="8:39" x14ac:dyDescent="0.25">
      <c r="H209" s="29"/>
      <c r="I209" s="34"/>
      <c r="J209" s="34"/>
      <c r="K209" s="34"/>
      <c r="L209" s="34"/>
      <c r="Y209" s="30"/>
      <c r="Z209" s="31"/>
      <c r="AC209" s="10"/>
      <c r="AJ209" s="6">
        <f>SUM(AJ207:AJ208)</f>
        <v>1275</v>
      </c>
      <c r="AK209" s="6"/>
      <c r="AL209" s="10">
        <f t="shared" si="127"/>
        <v>206</v>
      </c>
      <c r="AM209" s="6"/>
    </row>
    <row r="210" spans="8:39" x14ac:dyDescent="0.25">
      <c r="H210" s="29"/>
      <c r="I210" s="34"/>
      <c r="J210" s="34"/>
      <c r="K210" s="34"/>
      <c r="L210" s="34"/>
      <c r="Y210" s="30"/>
      <c r="Z210" s="31"/>
      <c r="AC210" s="10"/>
      <c r="AJ210" s="10">
        <f>AJ209/200</f>
        <v>6.375</v>
      </c>
      <c r="AK210" s="10"/>
      <c r="AL210" s="10">
        <f t="shared" si="127"/>
        <v>207</v>
      </c>
      <c r="AM210" s="6"/>
    </row>
    <row r="211" spans="8:39" x14ac:dyDescent="0.25">
      <c r="H211" s="29"/>
      <c r="I211" s="34"/>
      <c r="J211" s="34"/>
      <c r="K211" s="34"/>
      <c r="L211" s="34"/>
      <c r="AC211" s="10"/>
      <c r="AL211" s="10">
        <f t="shared" si="127"/>
        <v>208</v>
      </c>
      <c r="AM211" s="6"/>
    </row>
    <row r="212" spans="8:39" x14ac:dyDescent="0.25">
      <c r="H212" s="29"/>
      <c r="I212" s="34"/>
      <c r="J212" s="34"/>
      <c r="K212" s="34"/>
      <c r="L212" s="34"/>
      <c r="AC212" s="10"/>
      <c r="AL212" s="10">
        <f t="shared" si="127"/>
        <v>209</v>
      </c>
      <c r="AM212" s="6"/>
    </row>
    <row r="213" spans="8:39" x14ac:dyDescent="0.25">
      <c r="H213" s="29"/>
      <c r="I213" s="34"/>
      <c r="J213" s="34"/>
      <c r="K213" s="34"/>
      <c r="L213" s="34"/>
      <c r="AC213" s="10"/>
      <c r="AL213" s="10">
        <f t="shared" si="127"/>
        <v>210</v>
      </c>
      <c r="AM213" s="6"/>
    </row>
    <row r="214" spans="8:39" x14ac:dyDescent="0.25">
      <c r="H214" s="29"/>
      <c r="I214" s="34"/>
      <c r="J214" s="34"/>
      <c r="K214" s="34"/>
      <c r="L214" s="34"/>
      <c r="AC214" s="10"/>
      <c r="AJ214" s="12">
        <v>1275</v>
      </c>
      <c r="AL214" s="10">
        <f t="shared" ref="AL214:AL277" si="128">AL213+1</f>
        <v>211</v>
      </c>
      <c r="AM214" s="6"/>
    </row>
    <row r="215" spans="8:39" x14ac:dyDescent="0.25">
      <c r="H215" s="29"/>
      <c r="I215" s="34"/>
      <c r="J215" s="34"/>
      <c r="K215" s="34"/>
      <c r="L215" s="34"/>
      <c r="AJ215" s="6">
        <v>43875</v>
      </c>
      <c r="AL215" s="10">
        <f t="shared" si="128"/>
        <v>212</v>
      </c>
      <c r="AM215" s="6"/>
    </row>
    <row r="216" spans="8:39" x14ac:dyDescent="0.25">
      <c r="H216" s="29"/>
      <c r="I216" s="34"/>
      <c r="J216" s="34"/>
      <c r="K216" s="34"/>
      <c r="L216" s="34"/>
      <c r="AJ216" s="6">
        <f>SUM(AJ214:AJ215)</f>
        <v>45150</v>
      </c>
      <c r="AL216" s="10">
        <f t="shared" si="128"/>
        <v>213</v>
      </c>
      <c r="AM216" s="6"/>
    </row>
    <row r="217" spans="8:39" x14ac:dyDescent="0.25">
      <c r="H217" s="29"/>
      <c r="I217" s="34"/>
      <c r="J217" s="34"/>
      <c r="K217" s="34"/>
      <c r="L217" s="34"/>
      <c r="AJ217" s="10">
        <f>AJ216/300</f>
        <v>150.5</v>
      </c>
      <c r="AL217" s="10">
        <f t="shared" si="128"/>
        <v>214</v>
      </c>
      <c r="AM217" s="6"/>
    </row>
    <row r="218" spans="8:39" x14ac:dyDescent="0.25">
      <c r="H218" s="29"/>
      <c r="I218" s="34"/>
      <c r="J218" s="34"/>
      <c r="K218" s="34"/>
      <c r="L218" s="34"/>
      <c r="AL218" s="10">
        <f t="shared" si="128"/>
        <v>215</v>
      </c>
      <c r="AM218" s="6"/>
    </row>
    <row r="219" spans="8:39" x14ac:dyDescent="0.25">
      <c r="H219" s="29"/>
      <c r="I219" s="34"/>
      <c r="J219" s="34"/>
      <c r="K219" s="34"/>
      <c r="L219" s="34"/>
      <c r="AL219" s="10">
        <f t="shared" si="128"/>
        <v>216</v>
      </c>
      <c r="AM219" s="6"/>
    </row>
    <row r="220" spans="8:39" x14ac:dyDescent="0.25">
      <c r="H220" s="29"/>
      <c r="I220" s="34"/>
      <c r="J220" s="34"/>
      <c r="K220" s="34"/>
      <c r="L220" s="34"/>
      <c r="AL220" s="10">
        <f t="shared" si="128"/>
        <v>217</v>
      </c>
      <c r="AM220" s="6"/>
    </row>
    <row r="221" spans="8:39" x14ac:dyDescent="0.25">
      <c r="H221" s="29"/>
      <c r="I221" s="34"/>
      <c r="J221" s="34"/>
      <c r="K221" s="34"/>
      <c r="L221" s="34"/>
      <c r="AL221" s="10">
        <f t="shared" si="128"/>
        <v>218</v>
      </c>
      <c r="AM221" s="6"/>
    </row>
    <row r="222" spans="8:39" x14ac:dyDescent="0.25">
      <c r="H222" s="29"/>
      <c r="I222" s="34"/>
      <c r="J222" s="34"/>
      <c r="K222" s="34"/>
      <c r="L222" s="34"/>
      <c r="AL222" s="10">
        <f t="shared" si="128"/>
        <v>219</v>
      </c>
      <c r="AM222" s="6"/>
    </row>
    <row r="223" spans="8:39" x14ac:dyDescent="0.25">
      <c r="H223" s="29"/>
      <c r="I223" s="34"/>
      <c r="J223" s="34"/>
      <c r="K223" s="34"/>
      <c r="L223" s="34"/>
      <c r="AL223" s="10">
        <f t="shared" si="128"/>
        <v>220</v>
      </c>
      <c r="AM223" s="6"/>
    </row>
    <row r="224" spans="8:39" x14ac:dyDescent="0.25">
      <c r="H224" s="29"/>
      <c r="I224" s="34"/>
      <c r="J224" s="34"/>
      <c r="K224" s="34"/>
      <c r="L224" s="34"/>
      <c r="AL224" s="10">
        <f t="shared" si="128"/>
        <v>221</v>
      </c>
      <c r="AM224" s="6"/>
    </row>
    <row r="225" spans="8:39" x14ac:dyDescent="0.25">
      <c r="H225" s="29"/>
      <c r="I225" s="34"/>
      <c r="J225" s="34"/>
      <c r="K225" s="34"/>
      <c r="L225" s="34"/>
      <c r="AL225" s="10">
        <f t="shared" si="128"/>
        <v>222</v>
      </c>
      <c r="AM225" s="6"/>
    </row>
    <row r="226" spans="8:39" x14ac:dyDescent="0.25">
      <c r="H226" s="29"/>
      <c r="I226" s="34"/>
      <c r="J226" s="34"/>
      <c r="K226" s="34"/>
      <c r="L226" s="34"/>
      <c r="AL226" s="10">
        <f t="shared" si="128"/>
        <v>223</v>
      </c>
      <c r="AM226" s="6"/>
    </row>
    <row r="227" spans="8:39" x14ac:dyDescent="0.25">
      <c r="H227" s="29"/>
      <c r="I227" s="34"/>
      <c r="J227" s="34"/>
      <c r="K227" s="34"/>
      <c r="L227" s="34"/>
      <c r="AL227" s="10">
        <f t="shared" si="128"/>
        <v>224</v>
      </c>
      <c r="AM227" s="6"/>
    </row>
    <row r="228" spans="8:39" x14ac:dyDescent="0.25">
      <c r="H228" s="29"/>
      <c r="I228" s="34"/>
      <c r="J228" s="34"/>
      <c r="K228" s="34"/>
      <c r="L228" s="34"/>
      <c r="AL228" s="10">
        <f t="shared" si="128"/>
        <v>225</v>
      </c>
      <c r="AM228" s="6"/>
    </row>
    <row r="229" spans="8:39" x14ac:dyDescent="0.25">
      <c r="H229" s="29"/>
      <c r="I229" s="34"/>
      <c r="J229" s="34"/>
      <c r="K229" s="34"/>
      <c r="L229" s="34"/>
      <c r="AL229" s="10">
        <f t="shared" si="128"/>
        <v>226</v>
      </c>
      <c r="AM229" s="6"/>
    </row>
    <row r="230" spans="8:39" x14ac:dyDescent="0.25">
      <c r="H230" s="29"/>
      <c r="I230" s="34"/>
      <c r="J230" s="34"/>
      <c r="K230" s="34"/>
      <c r="L230" s="34"/>
      <c r="AL230" s="10">
        <f t="shared" si="128"/>
        <v>227</v>
      </c>
      <c r="AM230" s="6"/>
    </row>
    <row r="231" spans="8:39" x14ac:dyDescent="0.25">
      <c r="H231" s="29"/>
      <c r="I231" s="34"/>
      <c r="J231" s="34"/>
      <c r="K231" s="34"/>
      <c r="L231" s="34"/>
      <c r="AL231" s="10">
        <f t="shared" si="128"/>
        <v>228</v>
      </c>
      <c r="AM231" s="6"/>
    </row>
    <row r="232" spans="8:39" x14ac:dyDescent="0.25">
      <c r="H232" s="29"/>
      <c r="I232" s="34"/>
      <c r="J232" s="34"/>
      <c r="K232" s="34"/>
      <c r="L232" s="34"/>
      <c r="AL232" s="10">
        <f t="shared" si="128"/>
        <v>229</v>
      </c>
      <c r="AM232" s="6"/>
    </row>
    <row r="233" spans="8:39" x14ac:dyDescent="0.25">
      <c r="H233" s="6"/>
      <c r="AL233" s="10">
        <f t="shared" si="128"/>
        <v>230</v>
      </c>
      <c r="AM233" s="6"/>
    </row>
    <row r="234" spans="8:39" x14ac:dyDescent="0.25">
      <c r="H234" s="6"/>
      <c r="AL234" s="10">
        <f t="shared" si="128"/>
        <v>231</v>
      </c>
      <c r="AM234" s="6"/>
    </row>
    <row r="235" spans="8:39" x14ac:dyDescent="0.25">
      <c r="H235" s="6"/>
      <c r="AL235" s="10">
        <f t="shared" si="128"/>
        <v>232</v>
      </c>
      <c r="AM235" s="6"/>
    </row>
    <row r="236" spans="8:39" x14ac:dyDescent="0.25">
      <c r="H236" s="6"/>
      <c r="AL236" s="10">
        <f t="shared" si="128"/>
        <v>233</v>
      </c>
      <c r="AM236" s="6"/>
    </row>
    <row r="237" spans="8:39" x14ac:dyDescent="0.25">
      <c r="H237" s="6"/>
      <c r="AL237" s="10">
        <f t="shared" si="128"/>
        <v>234</v>
      </c>
      <c r="AM237" s="6"/>
    </row>
    <row r="238" spans="8:39" x14ac:dyDescent="0.25">
      <c r="H238" s="6"/>
      <c r="AL238" s="10">
        <f t="shared" si="128"/>
        <v>235</v>
      </c>
      <c r="AM238" s="6"/>
    </row>
    <row r="239" spans="8:39" x14ac:dyDescent="0.25">
      <c r="H239" s="6"/>
      <c r="AL239" s="10">
        <f t="shared" si="128"/>
        <v>236</v>
      </c>
      <c r="AM239" s="6"/>
    </row>
    <row r="240" spans="8:39" x14ac:dyDescent="0.25">
      <c r="H240" s="6"/>
      <c r="AL240" s="10">
        <f t="shared" si="128"/>
        <v>237</v>
      </c>
      <c r="AM240" s="6"/>
    </row>
    <row r="241" spans="8:39" x14ac:dyDescent="0.25">
      <c r="H241" s="6"/>
      <c r="AL241" s="10">
        <f t="shared" si="128"/>
        <v>238</v>
      </c>
      <c r="AM241" s="6"/>
    </row>
    <row r="242" spans="8:39" x14ac:dyDescent="0.25">
      <c r="H242" s="6"/>
      <c r="AL242" s="10">
        <f t="shared" si="128"/>
        <v>239</v>
      </c>
      <c r="AM242" s="6"/>
    </row>
    <row r="243" spans="8:39" x14ac:dyDescent="0.25">
      <c r="H243" s="6"/>
      <c r="AL243" s="10">
        <f t="shared" si="128"/>
        <v>240</v>
      </c>
      <c r="AM243" s="6"/>
    </row>
    <row r="244" spans="8:39" x14ac:dyDescent="0.25">
      <c r="H244" s="6"/>
      <c r="AL244" s="10">
        <f t="shared" si="128"/>
        <v>241</v>
      </c>
      <c r="AM244" s="6"/>
    </row>
    <row r="245" spans="8:39" x14ac:dyDescent="0.25">
      <c r="H245" s="6"/>
      <c r="AL245" s="10">
        <f t="shared" si="128"/>
        <v>242</v>
      </c>
      <c r="AM245" s="6"/>
    </row>
    <row r="246" spans="8:39" x14ac:dyDescent="0.25">
      <c r="H246" s="6"/>
      <c r="AL246" s="10">
        <f t="shared" si="128"/>
        <v>243</v>
      </c>
      <c r="AM246" s="6"/>
    </row>
    <row r="247" spans="8:39" x14ac:dyDescent="0.25">
      <c r="H247" s="6"/>
      <c r="AL247" s="10">
        <f t="shared" si="128"/>
        <v>244</v>
      </c>
      <c r="AM247" s="6"/>
    </row>
    <row r="248" spans="8:39" x14ac:dyDescent="0.25">
      <c r="H248" s="6"/>
      <c r="AL248" s="10">
        <f t="shared" si="128"/>
        <v>245</v>
      </c>
      <c r="AM248" s="6"/>
    </row>
    <row r="249" spans="8:39" x14ac:dyDescent="0.25">
      <c r="H249" s="6"/>
      <c r="AL249" s="10">
        <f t="shared" si="128"/>
        <v>246</v>
      </c>
      <c r="AM249" s="6"/>
    </row>
    <row r="250" spans="8:39" x14ac:dyDescent="0.25">
      <c r="H250" s="6"/>
      <c r="AL250" s="10">
        <f t="shared" si="128"/>
        <v>247</v>
      </c>
      <c r="AM250" s="6"/>
    </row>
    <row r="251" spans="8:39" x14ac:dyDescent="0.25">
      <c r="H251" s="6"/>
      <c r="AL251" s="10">
        <f t="shared" si="128"/>
        <v>248</v>
      </c>
      <c r="AM251" s="6"/>
    </row>
    <row r="252" spans="8:39" x14ac:dyDescent="0.25">
      <c r="H252" s="6"/>
      <c r="AL252" s="10">
        <f t="shared" si="128"/>
        <v>249</v>
      </c>
      <c r="AM252" s="6"/>
    </row>
    <row r="253" spans="8:39" x14ac:dyDescent="0.25">
      <c r="H253" s="6"/>
      <c r="AL253" s="10">
        <f t="shared" si="128"/>
        <v>250</v>
      </c>
      <c r="AM253" s="6"/>
    </row>
    <row r="254" spans="8:39" x14ac:dyDescent="0.25">
      <c r="H254" s="6"/>
      <c r="AL254" s="10">
        <f t="shared" si="128"/>
        <v>251</v>
      </c>
      <c r="AM254" s="6"/>
    </row>
    <row r="255" spans="8:39" x14ac:dyDescent="0.25">
      <c r="H255" s="6"/>
      <c r="AL255" s="10">
        <f t="shared" si="128"/>
        <v>252</v>
      </c>
      <c r="AM255" s="6"/>
    </row>
    <row r="256" spans="8:39" x14ac:dyDescent="0.25">
      <c r="H256" s="6"/>
      <c r="AL256" s="10">
        <f t="shared" si="128"/>
        <v>253</v>
      </c>
      <c r="AM256" s="6"/>
    </row>
    <row r="257" spans="8:39" x14ac:dyDescent="0.25">
      <c r="H257" s="6"/>
      <c r="AL257" s="10">
        <f t="shared" si="128"/>
        <v>254</v>
      </c>
      <c r="AM257" s="6"/>
    </row>
    <row r="258" spans="8:39" x14ac:dyDescent="0.25">
      <c r="H258" s="6"/>
      <c r="AL258" s="10">
        <f t="shared" si="128"/>
        <v>255</v>
      </c>
      <c r="AM258" s="6"/>
    </row>
    <row r="259" spans="8:39" x14ac:dyDescent="0.25">
      <c r="H259" s="6"/>
      <c r="AL259" s="10">
        <f t="shared" si="128"/>
        <v>256</v>
      </c>
      <c r="AM259" s="6"/>
    </row>
    <row r="260" spans="8:39" x14ac:dyDescent="0.25">
      <c r="H260" s="6"/>
      <c r="AL260" s="10">
        <f t="shared" si="128"/>
        <v>257</v>
      </c>
      <c r="AM260" s="6"/>
    </row>
    <row r="261" spans="8:39" x14ac:dyDescent="0.25">
      <c r="H261" s="6"/>
      <c r="AL261" s="10">
        <f t="shared" si="128"/>
        <v>258</v>
      </c>
      <c r="AM261" s="6"/>
    </row>
    <row r="262" spans="8:39" x14ac:dyDescent="0.25">
      <c r="H262" s="6"/>
      <c r="AL262" s="10">
        <f t="shared" si="128"/>
        <v>259</v>
      </c>
      <c r="AM262" s="6"/>
    </row>
    <row r="263" spans="8:39" x14ac:dyDescent="0.25">
      <c r="H263" s="6"/>
      <c r="AL263" s="10">
        <f t="shared" si="128"/>
        <v>260</v>
      </c>
      <c r="AM263" s="6"/>
    </row>
    <row r="264" spans="8:39" x14ac:dyDescent="0.25">
      <c r="H264" s="6"/>
      <c r="AL264" s="10">
        <f t="shared" si="128"/>
        <v>261</v>
      </c>
      <c r="AM264" s="6"/>
    </row>
    <row r="265" spans="8:39" x14ac:dyDescent="0.25">
      <c r="H265" s="6"/>
      <c r="AL265" s="10">
        <f t="shared" si="128"/>
        <v>262</v>
      </c>
      <c r="AM265" s="6"/>
    </row>
    <row r="266" spans="8:39" x14ac:dyDescent="0.25">
      <c r="H266" s="6"/>
      <c r="AL266" s="10">
        <f t="shared" si="128"/>
        <v>263</v>
      </c>
      <c r="AM266" s="6"/>
    </row>
    <row r="267" spans="8:39" x14ac:dyDescent="0.25">
      <c r="H267" s="6"/>
      <c r="AL267" s="10">
        <f t="shared" si="128"/>
        <v>264</v>
      </c>
      <c r="AM267" s="6"/>
    </row>
    <row r="268" spans="8:39" x14ac:dyDescent="0.25">
      <c r="AL268" s="10">
        <f t="shared" si="128"/>
        <v>265</v>
      </c>
      <c r="AM268" s="6"/>
    </row>
    <row r="269" spans="8:39" x14ac:dyDescent="0.25">
      <c r="AL269" s="10">
        <f t="shared" si="128"/>
        <v>266</v>
      </c>
      <c r="AM269" s="6"/>
    </row>
    <row r="270" spans="8:39" x14ac:dyDescent="0.25">
      <c r="AL270" s="10">
        <f t="shared" si="128"/>
        <v>267</v>
      </c>
      <c r="AM270" s="6"/>
    </row>
    <row r="271" spans="8:39" x14ac:dyDescent="0.25">
      <c r="AL271" s="10">
        <f t="shared" si="128"/>
        <v>268</v>
      </c>
      <c r="AM271" s="6"/>
    </row>
    <row r="272" spans="8:39" x14ac:dyDescent="0.25">
      <c r="AL272" s="10">
        <f t="shared" si="128"/>
        <v>269</v>
      </c>
      <c r="AM272" s="6"/>
    </row>
    <row r="273" spans="38:39" x14ac:dyDescent="0.25">
      <c r="AL273" s="10">
        <f t="shared" si="128"/>
        <v>270</v>
      </c>
      <c r="AM273" s="6"/>
    </row>
    <row r="274" spans="38:39" x14ac:dyDescent="0.25">
      <c r="AL274" s="10">
        <f t="shared" si="128"/>
        <v>271</v>
      </c>
      <c r="AM274" s="6"/>
    </row>
    <row r="275" spans="38:39" x14ac:dyDescent="0.25">
      <c r="AL275" s="10">
        <f t="shared" si="128"/>
        <v>272</v>
      </c>
      <c r="AM275" s="6"/>
    </row>
    <row r="276" spans="38:39" x14ac:dyDescent="0.25">
      <c r="AL276" s="10">
        <f t="shared" si="128"/>
        <v>273</v>
      </c>
      <c r="AM276" s="6"/>
    </row>
    <row r="277" spans="38:39" x14ac:dyDescent="0.25">
      <c r="AL277" s="10">
        <f t="shared" si="128"/>
        <v>274</v>
      </c>
      <c r="AM277" s="6"/>
    </row>
    <row r="278" spans="38:39" x14ac:dyDescent="0.25">
      <c r="AL278" s="10">
        <f t="shared" ref="AL278:AL341" si="129">AL277+1</f>
        <v>275</v>
      </c>
      <c r="AM278" s="6"/>
    </row>
    <row r="279" spans="38:39" x14ac:dyDescent="0.25">
      <c r="AL279" s="10">
        <f t="shared" si="129"/>
        <v>276</v>
      </c>
      <c r="AM279" s="6"/>
    </row>
    <row r="280" spans="38:39" x14ac:dyDescent="0.25">
      <c r="AL280" s="10">
        <f t="shared" si="129"/>
        <v>277</v>
      </c>
      <c r="AM280" s="6"/>
    </row>
    <row r="281" spans="38:39" x14ac:dyDescent="0.25">
      <c r="AL281" s="10">
        <f t="shared" si="129"/>
        <v>278</v>
      </c>
      <c r="AM281" s="6"/>
    </row>
    <row r="282" spans="38:39" x14ac:dyDescent="0.25">
      <c r="AL282" s="10">
        <f t="shared" si="129"/>
        <v>279</v>
      </c>
      <c r="AM282" s="6"/>
    </row>
    <row r="283" spans="38:39" x14ac:dyDescent="0.25">
      <c r="AL283" s="10">
        <f t="shared" si="129"/>
        <v>280</v>
      </c>
      <c r="AM283" s="6"/>
    </row>
    <row r="284" spans="38:39" x14ac:dyDescent="0.25">
      <c r="AL284" s="10">
        <f t="shared" si="129"/>
        <v>281</v>
      </c>
      <c r="AM284" s="6"/>
    </row>
    <row r="285" spans="38:39" x14ac:dyDescent="0.25">
      <c r="AL285" s="10">
        <f t="shared" si="129"/>
        <v>282</v>
      </c>
      <c r="AM285" s="6"/>
    </row>
    <row r="286" spans="38:39" x14ac:dyDescent="0.25">
      <c r="AL286" s="10">
        <f t="shared" si="129"/>
        <v>283</v>
      </c>
      <c r="AM286" s="6"/>
    </row>
    <row r="287" spans="38:39" x14ac:dyDescent="0.25">
      <c r="AL287" s="10">
        <f t="shared" si="129"/>
        <v>284</v>
      </c>
      <c r="AM287" s="6"/>
    </row>
    <row r="288" spans="38:39" x14ac:dyDescent="0.25">
      <c r="AL288" s="10">
        <f t="shared" si="129"/>
        <v>285</v>
      </c>
      <c r="AM288" s="6"/>
    </row>
    <row r="289" spans="38:39" x14ac:dyDescent="0.25">
      <c r="AL289" s="10">
        <f t="shared" si="129"/>
        <v>286</v>
      </c>
      <c r="AM289" s="6"/>
    </row>
    <row r="290" spans="38:39" x14ac:dyDescent="0.25">
      <c r="AL290" s="10">
        <f t="shared" si="129"/>
        <v>287</v>
      </c>
      <c r="AM290" s="6"/>
    </row>
    <row r="291" spans="38:39" x14ac:dyDescent="0.25">
      <c r="AL291" s="10">
        <f t="shared" si="129"/>
        <v>288</v>
      </c>
      <c r="AM291" s="6"/>
    </row>
    <row r="292" spans="38:39" x14ac:dyDescent="0.25">
      <c r="AL292" s="10">
        <f t="shared" si="129"/>
        <v>289</v>
      </c>
      <c r="AM292" s="6"/>
    </row>
    <row r="293" spans="38:39" x14ac:dyDescent="0.25">
      <c r="AL293" s="10">
        <f t="shared" si="129"/>
        <v>290</v>
      </c>
      <c r="AM293" s="6"/>
    </row>
    <row r="294" spans="38:39" x14ac:dyDescent="0.25">
      <c r="AL294" s="10">
        <f t="shared" si="129"/>
        <v>291</v>
      </c>
      <c r="AM294" s="6"/>
    </row>
    <row r="295" spans="38:39" x14ac:dyDescent="0.25">
      <c r="AL295" s="10">
        <f t="shared" si="129"/>
        <v>292</v>
      </c>
      <c r="AM295" s="6"/>
    </row>
    <row r="296" spans="38:39" x14ac:dyDescent="0.25">
      <c r="AL296" s="10">
        <f t="shared" si="129"/>
        <v>293</v>
      </c>
      <c r="AM296" s="6"/>
    </row>
    <row r="297" spans="38:39" x14ac:dyDescent="0.25">
      <c r="AL297" s="10">
        <f t="shared" si="129"/>
        <v>294</v>
      </c>
      <c r="AM297" s="6"/>
    </row>
    <row r="298" spans="38:39" x14ac:dyDescent="0.25">
      <c r="AL298" s="10">
        <f t="shared" si="129"/>
        <v>295</v>
      </c>
      <c r="AM298" s="6"/>
    </row>
    <row r="299" spans="38:39" x14ac:dyDescent="0.25">
      <c r="AL299" s="10">
        <f t="shared" si="129"/>
        <v>296</v>
      </c>
      <c r="AM299" s="6"/>
    </row>
    <row r="300" spans="38:39" x14ac:dyDescent="0.25">
      <c r="AL300" s="10">
        <f t="shared" si="129"/>
        <v>297</v>
      </c>
      <c r="AM300" s="6"/>
    </row>
    <row r="301" spans="38:39" x14ac:dyDescent="0.25">
      <c r="AL301" s="10">
        <f t="shared" si="129"/>
        <v>298</v>
      </c>
      <c r="AM301" s="6"/>
    </row>
    <row r="302" spans="38:39" x14ac:dyDescent="0.25">
      <c r="AL302" s="10">
        <f t="shared" si="129"/>
        <v>299</v>
      </c>
      <c r="AM302" s="6"/>
    </row>
    <row r="303" spans="38:39" x14ac:dyDescent="0.25">
      <c r="AL303" s="10">
        <f t="shared" si="129"/>
        <v>300</v>
      </c>
      <c r="AM303" s="6"/>
    </row>
    <row r="304" spans="38:39" x14ac:dyDescent="0.25">
      <c r="AL304" s="10">
        <f t="shared" si="129"/>
        <v>301</v>
      </c>
      <c r="AM304" s="6"/>
    </row>
    <row r="305" spans="38:39" x14ac:dyDescent="0.25">
      <c r="AL305" s="10">
        <f t="shared" si="129"/>
        <v>302</v>
      </c>
      <c r="AM305" s="6"/>
    </row>
    <row r="306" spans="38:39" x14ac:dyDescent="0.25">
      <c r="AL306" s="10">
        <f t="shared" si="129"/>
        <v>303</v>
      </c>
      <c r="AM306" s="6"/>
    </row>
    <row r="307" spans="38:39" x14ac:dyDescent="0.25">
      <c r="AL307" s="10">
        <f t="shared" si="129"/>
        <v>304</v>
      </c>
      <c r="AM307" s="6"/>
    </row>
    <row r="308" spans="38:39" x14ac:dyDescent="0.25">
      <c r="AL308" s="10">
        <f t="shared" si="129"/>
        <v>305</v>
      </c>
      <c r="AM308" s="6"/>
    </row>
    <row r="309" spans="38:39" x14ac:dyDescent="0.25">
      <c r="AL309" s="10">
        <f t="shared" si="129"/>
        <v>306</v>
      </c>
      <c r="AM309" s="6"/>
    </row>
    <row r="310" spans="38:39" x14ac:dyDescent="0.25">
      <c r="AL310" s="10">
        <f t="shared" si="129"/>
        <v>307</v>
      </c>
      <c r="AM310" s="6"/>
    </row>
    <row r="311" spans="38:39" x14ac:dyDescent="0.25">
      <c r="AL311" s="10">
        <f t="shared" si="129"/>
        <v>308</v>
      </c>
      <c r="AM311" s="6"/>
    </row>
    <row r="312" spans="38:39" x14ac:dyDescent="0.25">
      <c r="AL312" s="10">
        <f t="shared" si="129"/>
        <v>309</v>
      </c>
      <c r="AM312" s="6"/>
    </row>
    <row r="313" spans="38:39" x14ac:dyDescent="0.25">
      <c r="AL313" s="10">
        <f t="shared" si="129"/>
        <v>310</v>
      </c>
      <c r="AM313" s="6"/>
    </row>
    <row r="314" spans="38:39" x14ac:dyDescent="0.25">
      <c r="AL314" s="10">
        <f t="shared" si="129"/>
        <v>311</v>
      </c>
      <c r="AM314" s="6"/>
    </row>
    <row r="315" spans="38:39" x14ac:dyDescent="0.25">
      <c r="AL315" s="10">
        <f t="shared" si="129"/>
        <v>312</v>
      </c>
      <c r="AM315" s="6"/>
    </row>
    <row r="316" spans="38:39" x14ac:dyDescent="0.25">
      <c r="AL316" s="10">
        <f t="shared" si="129"/>
        <v>313</v>
      </c>
      <c r="AM316" s="6"/>
    </row>
    <row r="317" spans="38:39" x14ac:dyDescent="0.25">
      <c r="AL317" s="10">
        <f t="shared" si="129"/>
        <v>314</v>
      </c>
      <c r="AM317" s="6"/>
    </row>
    <row r="318" spans="38:39" x14ac:dyDescent="0.25">
      <c r="AL318" s="10">
        <f t="shared" si="129"/>
        <v>315</v>
      </c>
      <c r="AM318" s="6"/>
    </row>
    <row r="319" spans="38:39" x14ac:dyDescent="0.25">
      <c r="AL319" s="10">
        <f t="shared" si="129"/>
        <v>316</v>
      </c>
      <c r="AM319" s="6"/>
    </row>
    <row r="320" spans="38:39" x14ac:dyDescent="0.25">
      <c r="AL320" s="10">
        <f t="shared" si="129"/>
        <v>317</v>
      </c>
      <c r="AM320" s="6"/>
    </row>
    <row r="321" spans="38:39" x14ac:dyDescent="0.25">
      <c r="AL321" s="10">
        <f t="shared" si="129"/>
        <v>318</v>
      </c>
      <c r="AM321" s="6"/>
    </row>
    <row r="322" spans="38:39" x14ac:dyDescent="0.25">
      <c r="AL322" s="10">
        <f t="shared" si="129"/>
        <v>319</v>
      </c>
      <c r="AM322" s="6"/>
    </row>
    <row r="323" spans="38:39" x14ac:dyDescent="0.25">
      <c r="AL323" s="10">
        <f t="shared" si="129"/>
        <v>320</v>
      </c>
      <c r="AM323" s="6"/>
    </row>
    <row r="324" spans="38:39" x14ac:dyDescent="0.25">
      <c r="AL324" s="10">
        <f t="shared" si="129"/>
        <v>321</v>
      </c>
      <c r="AM324" s="6"/>
    </row>
    <row r="325" spans="38:39" x14ac:dyDescent="0.25">
      <c r="AL325" s="10">
        <f t="shared" si="129"/>
        <v>322</v>
      </c>
      <c r="AM325" s="6"/>
    </row>
    <row r="326" spans="38:39" x14ac:dyDescent="0.25">
      <c r="AL326" s="10">
        <f t="shared" si="129"/>
        <v>323</v>
      </c>
      <c r="AM326" s="6"/>
    </row>
    <row r="327" spans="38:39" x14ac:dyDescent="0.25">
      <c r="AL327" s="10">
        <f t="shared" si="129"/>
        <v>324</v>
      </c>
      <c r="AM327" s="6"/>
    </row>
    <row r="328" spans="38:39" x14ac:dyDescent="0.25">
      <c r="AL328" s="10">
        <f t="shared" si="129"/>
        <v>325</v>
      </c>
      <c r="AM328" s="6"/>
    </row>
    <row r="329" spans="38:39" x14ac:dyDescent="0.25">
      <c r="AL329" s="10">
        <f t="shared" si="129"/>
        <v>326</v>
      </c>
      <c r="AM329" s="6"/>
    </row>
    <row r="330" spans="38:39" x14ac:dyDescent="0.25">
      <c r="AL330" s="10">
        <f t="shared" si="129"/>
        <v>327</v>
      </c>
      <c r="AM330" s="6"/>
    </row>
    <row r="331" spans="38:39" x14ac:dyDescent="0.25">
      <c r="AL331" s="10">
        <f t="shared" si="129"/>
        <v>328</v>
      </c>
      <c r="AM331" s="6"/>
    </row>
    <row r="332" spans="38:39" x14ac:dyDescent="0.25">
      <c r="AL332" s="10">
        <f t="shared" si="129"/>
        <v>329</v>
      </c>
      <c r="AM332" s="6"/>
    </row>
    <row r="333" spans="38:39" x14ac:dyDescent="0.25">
      <c r="AL333" s="10">
        <f t="shared" si="129"/>
        <v>330</v>
      </c>
      <c r="AM333" s="6"/>
    </row>
    <row r="334" spans="38:39" x14ac:dyDescent="0.25">
      <c r="AL334" s="10">
        <f t="shared" si="129"/>
        <v>331</v>
      </c>
      <c r="AM334" s="6"/>
    </row>
    <row r="335" spans="38:39" x14ac:dyDescent="0.25">
      <c r="AL335" s="10">
        <f t="shared" si="129"/>
        <v>332</v>
      </c>
      <c r="AM335" s="6"/>
    </row>
    <row r="336" spans="38:39" x14ac:dyDescent="0.25">
      <c r="AL336" s="10">
        <f t="shared" si="129"/>
        <v>333</v>
      </c>
      <c r="AM336" s="6"/>
    </row>
    <row r="337" spans="38:39" x14ac:dyDescent="0.25">
      <c r="AL337" s="10">
        <f t="shared" si="129"/>
        <v>334</v>
      </c>
      <c r="AM337" s="6"/>
    </row>
    <row r="338" spans="38:39" x14ac:dyDescent="0.25">
      <c r="AL338" s="10">
        <f t="shared" si="129"/>
        <v>335</v>
      </c>
      <c r="AM338" s="6"/>
    </row>
    <row r="339" spans="38:39" x14ac:dyDescent="0.25">
      <c r="AL339" s="10">
        <f t="shared" si="129"/>
        <v>336</v>
      </c>
      <c r="AM339" s="6"/>
    </row>
    <row r="340" spans="38:39" x14ac:dyDescent="0.25">
      <c r="AL340" s="10">
        <f t="shared" si="129"/>
        <v>337</v>
      </c>
      <c r="AM340" s="6"/>
    </row>
    <row r="341" spans="38:39" x14ac:dyDescent="0.25">
      <c r="AL341" s="10">
        <f t="shared" si="129"/>
        <v>338</v>
      </c>
      <c r="AM341" s="6"/>
    </row>
    <row r="342" spans="38:39" x14ac:dyDescent="0.25">
      <c r="AL342" s="10">
        <f t="shared" ref="AL342:AL405" si="130">AL341+1</f>
        <v>339</v>
      </c>
      <c r="AM342" s="6"/>
    </row>
    <row r="343" spans="38:39" x14ac:dyDescent="0.25">
      <c r="AL343" s="10">
        <f t="shared" si="130"/>
        <v>340</v>
      </c>
      <c r="AM343" s="6"/>
    </row>
    <row r="344" spans="38:39" x14ac:dyDescent="0.25">
      <c r="AL344" s="10">
        <f t="shared" si="130"/>
        <v>341</v>
      </c>
      <c r="AM344" s="6"/>
    </row>
    <row r="345" spans="38:39" x14ac:dyDescent="0.25">
      <c r="AL345" s="10">
        <f t="shared" si="130"/>
        <v>342</v>
      </c>
      <c r="AM345" s="6"/>
    </row>
    <row r="346" spans="38:39" x14ac:dyDescent="0.25">
      <c r="AL346" s="10">
        <f t="shared" si="130"/>
        <v>343</v>
      </c>
      <c r="AM346" s="6"/>
    </row>
    <row r="347" spans="38:39" x14ac:dyDescent="0.25">
      <c r="AL347" s="10">
        <f t="shared" si="130"/>
        <v>344</v>
      </c>
      <c r="AM347" s="6"/>
    </row>
    <row r="348" spans="38:39" x14ac:dyDescent="0.25">
      <c r="AL348" s="10">
        <f t="shared" si="130"/>
        <v>345</v>
      </c>
      <c r="AM348" s="6"/>
    </row>
    <row r="349" spans="38:39" x14ac:dyDescent="0.25">
      <c r="AL349" s="10">
        <f t="shared" si="130"/>
        <v>346</v>
      </c>
      <c r="AM349" s="6"/>
    </row>
    <row r="350" spans="38:39" x14ac:dyDescent="0.25">
      <c r="AL350" s="10">
        <f t="shared" si="130"/>
        <v>347</v>
      </c>
      <c r="AM350" s="6"/>
    </row>
    <row r="351" spans="38:39" x14ac:dyDescent="0.25">
      <c r="AL351" s="10">
        <f t="shared" si="130"/>
        <v>348</v>
      </c>
      <c r="AM351" s="6"/>
    </row>
    <row r="352" spans="38:39" x14ac:dyDescent="0.25">
      <c r="AL352" s="10">
        <f t="shared" si="130"/>
        <v>349</v>
      </c>
      <c r="AM352" s="6"/>
    </row>
    <row r="353" spans="38:39" x14ac:dyDescent="0.25">
      <c r="AL353" s="10">
        <f t="shared" si="130"/>
        <v>350</v>
      </c>
      <c r="AM353" s="6"/>
    </row>
    <row r="354" spans="38:39" x14ac:dyDescent="0.25">
      <c r="AL354" s="10">
        <f t="shared" si="130"/>
        <v>351</v>
      </c>
      <c r="AM354" s="6"/>
    </row>
    <row r="355" spans="38:39" x14ac:dyDescent="0.25">
      <c r="AL355" s="10">
        <f t="shared" si="130"/>
        <v>352</v>
      </c>
      <c r="AM355" s="6"/>
    </row>
    <row r="356" spans="38:39" x14ac:dyDescent="0.25">
      <c r="AL356" s="10">
        <f t="shared" si="130"/>
        <v>353</v>
      </c>
      <c r="AM356" s="6"/>
    </row>
    <row r="357" spans="38:39" x14ac:dyDescent="0.25">
      <c r="AL357" s="10">
        <f t="shared" si="130"/>
        <v>354</v>
      </c>
      <c r="AM357" s="6"/>
    </row>
    <row r="358" spans="38:39" x14ac:dyDescent="0.25">
      <c r="AL358" s="10">
        <f t="shared" si="130"/>
        <v>355</v>
      </c>
      <c r="AM358" s="6"/>
    </row>
    <row r="359" spans="38:39" x14ac:dyDescent="0.25">
      <c r="AL359" s="10">
        <f t="shared" si="130"/>
        <v>356</v>
      </c>
      <c r="AM359" s="6"/>
    </row>
    <row r="360" spans="38:39" x14ac:dyDescent="0.25">
      <c r="AL360" s="10">
        <f t="shared" si="130"/>
        <v>357</v>
      </c>
      <c r="AM360" s="6"/>
    </row>
    <row r="361" spans="38:39" x14ac:dyDescent="0.25">
      <c r="AL361" s="10">
        <f t="shared" si="130"/>
        <v>358</v>
      </c>
      <c r="AM361" s="6"/>
    </row>
    <row r="362" spans="38:39" x14ac:dyDescent="0.25">
      <c r="AL362" s="10">
        <f t="shared" si="130"/>
        <v>359</v>
      </c>
      <c r="AM362" s="6"/>
    </row>
    <row r="363" spans="38:39" x14ac:dyDescent="0.25">
      <c r="AL363" s="10">
        <f t="shared" si="130"/>
        <v>360</v>
      </c>
      <c r="AM363" s="6"/>
    </row>
    <row r="364" spans="38:39" x14ac:dyDescent="0.25">
      <c r="AL364" s="10">
        <f t="shared" si="130"/>
        <v>361</v>
      </c>
      <c r="AM364" s="6"/>
    </row>
    <row r="365" spans="38:39" x14ac:dyDescent="0.25">
      <c r="AL365" s="10">
        <f t="shared" si="130"/>
        <v>362</v>
      </c>
      <c r="AM365" s="6"/>
    </row>
    <row r="366" spans="38:39" x14ac:dyDescent="0.25">
      <c r="AL366" s="10">
        <f t="shared" si="130"/>
        <v>363</v>
      </c>
      <c r="AM366" s="6"/>
    </row>
    <row r="367" spans="38:39" x14ac:dyDescent="0.25">
      <c r="AL367" s="10">
        <f t="shared" si="130"/>
        <v>364</v>
      </c>
      <c r="AM367" s="6"/>
    </row>
    <row r="368" spans="38:39" x14ac:dyDescent="0.25">
      <c r="AL368" s="10">
        <f t="shared" si="130"/>
        <v>365</v>
      </c>
      <c r="AM368" s="6"/>
    </row>
    <row r="369" spans="38:39" x14ac:dyDescent="0.25">
      <c r="AL369" s="10">
        <f t="shared" si="130"/>
        <v>366</v>
      </c>
      <c r="AM369" s="6"/>
    </row>
    <row r="370" spans="38:39" x14ac:dyDescent="0.25">
      <c r="AL370" s="10">
        <f t="shared" si="130"/>
        <v>367</v>
      </c>
      <c r="AM370" s="6"/>
    </row>
    <row r="371" spans="38:39" x14ac:dyDescent="0.25">
      <c r="AL371" s="10">
        <f t="shared" si="130"/>
        <v>368</v>
      </c>
      <c r="AM371" s="6"/>
    </row>
    <row r="372" spans="38:39" x14ac:dyDescent="0.25">
      <c r="AL372" s="10">
        <f t="shared" si="130"/>
        <v>369</v>
      </c>
      <c r="AM372" s="6"/>
    </row>
    <row r="373" spans="38:39" x14ac:dyDescent="0.25">
      <c r="AL373" s="10">
        <f t="shared" si="130"/>
        <v>370</v>
      </c>
      <c r="AM373" s="6"/>
    </row>
    <row r="374" spans="38:39" x14ac:dyDescent="0.25">
      <c r="AL374" s="10">
        <f t="shared" si="130"/>
        <v>371</v>
      </c>
      <c r="AM374" s="6"/>
    </row>
    <row r="375" spans="38:39" x14ac:dyDescent="0.25">
      <c r="AL375" s="10">
        <f t="shared" si="130"/>
        <v>372</v>
      </c>
      <c r="AM375" s="6"/>
    </row>
    <row r="376" spans="38:39" x14ac:dyDescent="0.25">
      <c r="AL376" s="10">
        <f t="shared" si="130"/>
        <v>373</v>
      </c>
      <c r="AM376" s="6"/>
    </row>
    <row r="377" spans="38:39" x14ac:dyDescent="0.25">
      <c r="AL377" s="10">
        <f t="shared" si="130"/>
        <v>374</v>
      </c>
      <c r="AM377" s="6"/>
    </row>
    <row r="378" spans="38:39" x14ac:dyDescent="0.25">
      <c r="AL378" s="10">
        <f t="shared" si="130"/>
        <v>375</v>
      </c>
      <c r="AM378" s="6"/>
    </row>
    <row r="379" spans="38:39" x14ac:dyDescent="0.25">
      <c r="AL379" s="10">
        <f t="shared" si="130"/>
        <v>376</v>
      </c>
      <c r="AM379" s="6"/>
    </row>
    <row r="380" spans="38:39" x14ac:dyDescent="0.25">
      <c r="AL380" s="10">
        <f t="shared" si="130"/>
        <v>377</v>
      </c>
      <c r="AM380" s="6"/>
    </row>
    <row r="381" spans="38:39" x14ac:dyDescent="0.25">
      <c r="AL381" s="10">
        <f t="shared" si="130"/>
        <v>378</v>
      </c>
      <c r="AM381" s="6"/>
    </row>
    <row r="382" spans="38:39" x14ac:dyDescent="0.25">
      <c r="AL382" s="10">
        <f t="shared" si="130"/>
        <v>379</v>
      </c>
      <c r="AM382" s="6"/>
    </row>
    <row r="383" spans="38:39" x14ac:dyDescent="0.25">
      <c r="AL383" s="10">
        <f t="shared" si="130"/>
        <v>380</v>
      </c>
      <c r="AM383" s="6"/>
    </row>
    <row r="384" spans="38:39" x14ac:dyDescent="0.25">
      <c r="AL384" s="10">
        <f t="shared" si="130"/>
        <v>381</v>
      </c>
      <c r="AM384" s="6"/>
    </row>
    <row r="385" spans="38:39" x14ac:dyDescent="0.25">
      <c r="AL385" s="10">
        <f t="shared" si="130"/>
        <v>382</v>
      </c>
      <c r="AM385" s="6"/>
    </row>
    <row r="386" spans="38:39" x14ac:dyDescent="0.25">
      <c r="AL386" s="10">
        <f t="shared" si="130"/>
        <v>383</v>
      </c>
      <c r="AM386" s="6"/>
    </row>
    <row r="387" spans="38:39" x14ac:dyDescent="0.25">
      <c r="AL387" s="10">
        <f t="shared" si="130"/>
        <v>384</v>
      </c>
      <c r="AM387" s="6"/>
    </row>
    <row r="388" spans="38:39" x14ac:dyDescent="0.25">
      <c r="AL388" s="10">
        <f t="shared" si="130"/>
        <v>385</v>
      </c>
      <c r="AM388" s="6"/>
    </row>
    <row r="389" spans="38:39" x14ac:dyDescent="0.25">
      <c r="AL389" s="10">
        <f t="shared" si="130"/>
        <v>386</v>
      </c>
      <c r="AM389" s="6"/>
    </row>
    <row r="390" spans="38:39" x14ac:dyDescent="0.25">
      <c r="AL390" s="10">
        <f t="shared" si="130"/>
        <v>387</v>
      </c>
      <c r="AM390" s="6"/>
    </row>
    <row r="391" spans="38:39" x14ac:dyDescent="0.25">
      <c r="AL391" s="10">
        <f t="shared" si="130"/>
        <v>388</v>
      </c>
      <c r="AM391" s="6"/>
    </row>
    <row r="392" spans="38:39" x14ac:dyDescent="0.25">
      <c r="AL392" s="10">
        <f t="shared" si="130"/>
        <v>389</v>
      </c>
      <c r="AM392" s="6"/>
    </row>
    <row r="393" spans="38:39" x14ac:dyDescent="0.25">
      <c r="AL393" s="10">
        <f t="shared" si="130"/>
        <v>390</v>
      </c>
      <c r="AM393" s="6"/>
    </row>
    <row r="394" spans="38:39" x14ac:dyDescent="0.25">
      <c r="AL394" s="10">
        <f t="shared" si="130"/>
        <v>391</v>
      </c>
      <c r="AM394" s="6"/>
    </row>
    <row r="395" spans="38:39" x14ac:dyDescent="0.25">
      <c r="AL395" s="10">
        <f t="shared" si="130"/>
        <v>392</v>
      </c>
      <c r="AM395" s="6"/>
    </row>
    <row r="396" spans="38:39" x14ac:dyDescent="0.25">
      <c r="AL396" s="10">
        <f t="shared" si="130"/>
        <v>393</v>
      </c>
      <c r="AM396" s="6"/>
    </row>
    <row r="397" spans="38:39" x14ac:dyDescent="0.25">
      <c r="AL397" s="10">
        <f t="shared" si="130"/>
        <v>394</v>
      </c>
      <c r="AM397" s="6"/>
    </row>
    <row r="398" spans="38:39" x14ac:dyDescent="0.25">
      <c r="AL398" s="10">
        <f t="shared" si="130"/>
        <v>395</v>
      </c>
      <c r="AM398" s="6"/>
    </row>
    <row r="399" spans="38:39" x14ac:dyDescent="0.25">
      <c r="AL399" s="10">
        <f t="shared" si="130"/>
        <v>396</v>
      </c>
      <c r="AM399" s="6"/>
    </row>
    <row r="400" spans="38:39" x14ac:dyDescent="0.25">
      <c r="AL400" s="10">
        <f t="shared" si="130"/>
        <v>397</v>
      </c>
      <c r="AM400" s="6"/>
    </row>
    <row r="401" spans="38:39" x14ac:dyDescent="0.25">
      <c r="AL401" s="10">
        <f t="shared" si="130"/>
        <v>398</v>
      </c>
      <c r="AM401" s="6"/>
    </row>
    <row r="402" spans="38:39" x14ac:dyDescent="0.25">
      <c r="AL402" s="10">
        <f t="shared" si="130"/>
        <v>399</v>
      </c>
      <c r="AM402" s="6"/>
    </row>
    <row r="403" spans="38:39" x14ac:dyDescent="0.25">
      <c r="AL403" s="10">
        <f t="shared" si="130"/>
        <v>400</v>
      </c>
      <c r="AM403" s="6"/>
    </row>
    <row r="404" spans="38:39" x14ac:dyDescent="0.25">
      <c r="AL404" s="10">
        <f t="shared" si="130"/>
        <v>401</v>
      </c>
      <c r="AM404" s="6"/>
    </row>
    <row r="405" spans="38:39" x14ac:dyDescent="0.25">
      <c r="AL405" s="10">
        <f t="shared" si="130"/>
        <v>402</v>
      </c>
      <c r="AM405" s="6"/>
    </row>
    <row r="406" spans="38:39" x14ac:dyDescent="0.25">
      <c r="AL406" s="10">
        <f t="shared" ref="AL406:AL469" si="131">AL405+1</f>
        <v>403</v>
      </c>
      <c r="AM406" s="6"/>
    </row>
    <row r="407" spans="38:39" x14ac:dyDescent="0.25">
      <c r="AL407" s="10">
        <f t="shared" si="131"/>
        <v>404</v>
      </c>
      <c r="AM407" s="6"/>
    </row>
    <row r="408" spans="38:39" x14ac:dyDescent="0.25">
      <c r="AL408" s="10">
        <f t="shared" si="131"/>
        <v>405</v>
      </c>
      <c r="AM408" s="6"/>
    </row>
    <row r="409" spans="38:39" x14ac:dyDescent="0.25">
      <c r="AL409" s="10">
        <f t="shared" si="131"/>
        <v>406</v>
      </c>
      <c r="AM409" s="6"/>
    </row>
    <row r="410" spans="38:39" x14ac:dyDescent="0.25">
      <c r="AL410" s="10">
        <f t="shared" si="131"/>
        <v>407</v>
      </c>
      <c r="AM410" s="6"/>
    </row>
    <row r="411" spans="38:39" x14ac:dyDescent="0.25">
      <c r="AL411" s="10">
        <f t="shared" si="131"/>
        <v>408</v>
      </c>
      <c r="AM411" s="6"/>
    </row>
    <row r="412" spans="38:39" x14ac:dyDescent="0.25">
      <c r="AL412" s="10">
        <f t="shared" si="131"/>
        <v>409</v>
      </c>
      <c r="AM412" s="6"/>
    </row>
    <row r="413" spans="38:39" x14ac:dyDescent="0.25">
      <c r="AL413" s="10">
        <f t="shared" si="131"/>
        <v>410</v>
      </c>
      <c r="AM413" s="6"/>
    </row>
    <row r="414" spans="38:39" x14ac:dyDescent="0.25">
      <c r="AL414" s="10">
        <f t="shared" si="131"/>
        <v>411</v>
      </c>
      <c r="AM414" s="6"/>
    </row>
    <row r="415" spans="38:39" x14ac:dyDescent="0.25">
      <c r="AL415" s="10">
        <f t="shared" si="131"/>
        <v>412</v>
      </c>
      <c r="AM415" s="6"/>
    </row>
    <row r="416" spans="38:39" x14ac:dyDescent="0.25">
      <c r="AL416" s="10">
        <f t="shared" si="131"/>
        <v>413</v>
      </c>
      <c r="AM416" s="6"/>
    </row>
    <row r="417" spans="38:39" x14ac:dyDescent="0.25">
      <c r="AL417" s="10">
        <f t="shared" si="131"/>
        <v>414</v>
      </c>
      <c r="AM417" s="6"/>
    </row>
    <row r="418" spans="38:39" x14ac:dyDescent="0.25">
      <c r="AL418" s="10">
        <f t="shared" si="131"/>
        <v>415</v>
      </c>
      <c r="AM418" s="6"/>
    </row>
    <row r="419" spans="38:39" x14ac:dyDescent="0.25">
      <c r="AL419" s="10">
        <f t="shared" si="131"/>
        <v>416</v>
      </c>
      <c r="AM419" s="6"/>
    </row>
    <row r="420" spans="38:39" x14ac:dyDescent="0.25">
      <c r="AL420" s="10">
        <f t="shared" si="131"/>
        <v>417</v>
      </c>
      <c r="AM420" s="6"/>
    </row>
    <row r="421" spans="38:39" x14ac:dyDescent="0.25">
      <c r="AL421" s="10">
        <f t="shared" si="131"/>
        <v>418</v>
      </c>
      <c r="AM421" s="6"/>
    </row>
    <row r="422" spans="38:39" x14ac:dyDescent="0.25">
      <c r="AL422" s="10">
        <f t="shared" si="131"/>
        <v>419</v>
      </c>
      <c r="AM422" s="6"/>
    </row>
    <row r="423" spans="38:39" x14ac:dyDescent="0.25">
      <c r="AL423" s="10">
        <f t="shared" si="131"/>
        <v>420</v>
      </c>
      <c r="AM423" s="6"/>
    </row>
    <row r="424" spans="38:39" x14ac:dyDescent="0.25">
      <c r="AL424" s="10">
        <f t="shared" si="131"/>
        <v>421</v>
      </c>
      <c r="AM424" s="6"/>
    </row>
    <row r="425" spans="38:39" x14ac:dyDescent="0.25">
      <c r="AL425" s="10">
        <f t="shared" si="131"/>
        <v>422</v>
      </c>
      <c r="AM425" s="6"/>
    </row>
    <row r="426" spans="38:39" x14ac:dyDescent="0.25">
      <c r="AL426" s="10">
        <f t="shared" si="131"/>
        <v>423</v>
      </c>
      <c r="AM426" s="6"/>
    </row>
    <row r="427" spans="38:39" x14ac:dyDescent="0.25">
      <c r="AL427" s="10">
        <f t="shared" si="131"/>
        <v>424</v>
      </c>
      <c r="AM427" s="6"/>
    </row>
    <row r="428" spans="38:39" x14ac:dyDescent="0.25">
      <c r="AL428" s="10">
        <f t="shared" si="131"/>
        <v>425</v>
      </c>
      <c r="AM428" s="6"/>
    </row>
    <row r="429" spans="38:39" x14ac:dyDescent="0.25">
      <c r="AL429" s="10">
        <f t="shared" si="131"/>
        <v>426</v>
      </c>
      <c r="AM429" s="6"/>
    </row>
    <row r="430" spans="38:39" x14ac:dyDescent="0.25">
      <c r="AL430" s="10">
        <f t="shared" si="131"/>
        <v>427</v>
      </c>
      <c r="AM430" s="6"/>
    </row>
    <row r="431" spans="38:39" x14ac:dyDescent="0.25">
      <c r="AL431" s="10">
        <f t="shared" si="131"/>
        <v>428</v>
      </c>
      <c r="AM431" s="6"/>
    </row>
    <row r="432" spans="38:39" x14ac:dyDescent="0.25">
      <c r="AL432" s="10">
        <f t="shared" si="131"/>
        <v>429</v>
      </c>
      <c r="AM432" s="6"/>
    </row>
    <row r="433" spans="38:39" x14ac:dyDescent="0.25">
      <c r="AL433" s="10">
        <f t="shared" si="131"/>
        <v>430</v>
      </c>
      <c r="AM433" s="6"/>
    </row>
    <row r="434" spans="38:39" x14ac:dyDescent="0.25">
      <c r="AL434" s="10">
        <f t="shared" si="131"/>
        <v>431</v>
      </c>
      <c r="AM434" s="6"/>
    </row>
    <row r="435" spans="38:39" x14ac:dyDescent="0.25">
      <c r="AL435" s="10">
        <f t="shared" si="131"/>
        <v>432</v>
      </c>
      <c r="AM435" s="6"/>
    </row>
    <row r="436" spans="38:39" x14ac:dyDescent="0.25">
      <c r="AL436" s="10">
        <f t="shared" si="131"/>
        <v>433</v>
      </c>
      <c r="AM436" s="6"/>
    </row>
    <row r="437" spans="38:39" x14ac:dyDescent="0.25">
      <c r="AL437" s="10">
        <f t="shared" si="131"/>
        <v>434</v>
      </c>
      <c r="AM437" s="6"/>
    </row>
    <row r="438" spans="38:39" x14ac:dyDescent="0.25">
      <c r="AL438" s="10">
        <f t="shared" si="131"/>
        <v>435</v>
      </c>
      <c r="AM438" s="6"/>
    </row>
    <row r="439" spans="38:39" x14ac:dyDescent="0.25">
      <c r="AL439" s="10">
        <f t="shared" si="131"/>
        <v>436</v>
      </c>
      <c r="AM439" s="6"/>
    </row>
    <row r="440" spans="38:39" x14ac:dyDescent="0.25">
      <c r="AL440" s="10">
        <f t="shared" si="131"/>
        <v>437</v>
      </c>
      <c r="AM440" s="6"/>
    </row>
    <row r="441" spans="38:39" x14ac:dyDescent="0.25">
      <c r="AL441" s="10">
        <f t="shared" si="131"/>
        <v>438</v>
      </c>
      <c r="AM441" s="6"/>
    </row>
    <row r="442" spans="38:39" x14ac:dyDescent="0.25">
      <c r="AL442" s="10">
        <f t="shared" si="131"/>
        <v>439</v>
      </c>
      <c r="AM442" s="6"/>
    </row>
    <row r="443" spans="38:39" x14ac:dyDescent="0.25">
      <c r="AL443" s="10">
        <f t="shared" si="131"/>
        <v>440</v>
      </c>
      <c r="AM443" s="6"/>
    </row>
    <row r="444" spans="38:39" x14ac:dyDescent="0.25">
      <c r="AL444" s="10">
        <f t="shared" si="131"/>
        <v>441</v>
      </c>
      <c r="AM444" s="6"/>
    </row>
    <row r="445" spans="38:39" x14ac:dyDescent="0.25">
      <c r="AL445" s="10">
        <f t="shared" si="131"/>
        <v>442</v>
      </c>
      <c r="AM445" s="6"/>
    </row>
    <row r="446" spans="38:39" x14ac:dyDescent="0.25">
      <c r="AL446" s="10">
        <f t="shared" si="131"/>
        <v>443</v>
      </c>
      <c r="AM446" s="6"/>
    </row>
    <row r="447" spans="38:39" x14ac:dyDescent="0.25">
      <c r="AL447" s="10">
        <f t="shared" si="131"/>
        <v>444</v>
      </c>
      <c r="AM447" s="6"/>
    </row>
    <row r="448" spans="38:39" x14ac:dyDescent="0.25">
      <c r="AL448" s="10">
        <f t="shared" si="131"/>
        <v>445</v>
      </c>
      <c r="AM448" s="6"/>
    </row>
    <row r="449" spans="38:39" x14ac:dyDescent="0.25">
      <c r="AL449" s="10">
        <f t="shared" si="131"/>
        <v>446</v>
      </c>
      <c r="AM449" s="6"/>
    </row>
    <row r="450" spans="38:39" x14ac:dyDescent="0.25">
      <c r="AL450" s="10">
        <f t="shared" si="131"/>
        <v>447</v>
      </c>
      <c r="AM450" s="6"/>
    </row>
    <row r="451" spans="38:39" x14ac:dyDescent="0.25">
      <c r="AL451" s="10">
        <f t="shared" si="131"/>
        <v>448</v>
      </c>
      <c r="AM451" s="6"/>
    </row>
    <row r="452" spans="38:39" x14ac:dyDescent="0.25">
      <c r="AL452" s="10">
        <f t="shared" si="131"/>
        <v>449</v>
      </c>
      <c r="AM452" s="6"/>
    </row>
    <row r="453" spans="38:39" x14ac:dyDescent="0.25">
      <c r="AL453" s="10">
        <f t="shared" si="131"/>
        <v>450</v>
      </c>
      <c r="AM453" s="6"/>
    </row>
    <row r="454" spans="38:39" x14ac:dyDescent="0.25">
      <c r="AL454" s="10">
        <f t="shared" si="131"/>
        <v>451</v>
      </c>
      <c r="AM454" s="6"/>
    </row>
    <row r="455" spans="38:39" x14ac:dyDescent="0.25">
      <c r="AL455" s="10">
        <f t="shared" si="131"/>
        <v>452</v>
      </c>
      <c r="AM455" s="6"/>
    </row>
    <row r="456" spans="38:39" x14ac:dyDescent="0.25">
      <c r="AL456" s="10">
        <f t="shared" si="131"/>
        <v>453</v>
      </c>
      <c r="AM456" s="6"/>
    </row>
    <row r="457" spans="38:39" x14ac:dyDescent="0.25">
      <c r="AL457" s="10">
        <f t="shared" si="131"/>
        <v>454</v>
      </c>
      <c r="AM457" s="6"/>
    </row>
    <row r="458" spans="38:39" x14ac:dyDescent="0.25">
      <c r="AL458" s="10">
        <f t="shared" si="131"/>
        <v>455</v>
      </c>
      <c r="AM458" s="6"/>
    </row>
    <row r="459" spans="38:39" x14ac:dyDescent="0.25">
      <c r="AL459" s="10">
        <f t="shared" si="131"/>
        <v>456</v>
      </c>
      <c r="AM459" s="6"/>
    </row>
    <row r="460" spans="38:39" x14ac:dyDescent="0.25">
      <c r="AL460" s="10">
        <f t="shared" si="131"/>
        <v>457</v>
      </c>
      <c r="AM460" s="6"/>
    </row>
    <row r="461" spans="38:39" x14ac:dyDescent="0.25">
      <c r="AL461" s="10">
        <f t="shared" si="131"/>
        <v>458</v>
      </c>
      <c r="AM461" s="6"/>
    </row>
    <row r="462" spans="38:39" x14ac:dyDescent="0.25">
      <c r="AL462" s="10">
        <f t="shared" si="131"/>
        <v>459</v>
      </c>
      <c r="AM462" s="6"/>
    </row>
    <row r="463" spans="38:39" x14ac:dyDescent="0.25">
      <c r="AL463" s="10">
        <f t="shared" si="131"/>
        <v>460</v>
      </c>
      <c r="AM463" s="6"/>
    </row>
    <row r="464" spans="38:39" x14ac:dyDescent="0.25">
      <c r="AL464" s="10">
        <f t="shared" si="131"/>
        <v>461</v>
      </c>
      <c r="AM464" s="6"/>
    </row>
    <row r="465" spans="38:39" x14ac:dyDescent="0.25">
      <c r="AL465" s="10">
        <f t="shared" si="131"/>
        <v>462</v>
      </c>
      <c r="AM465" s="6"/>
    </row>
    <row r="466" spans="38:39" x14ac:dyDescent="0.25">
      <c r="AL466" s="10">
        <f t="shared" si="131"/>
        <v>463</v>
      </c>
      <c r="AM466" s="6"/>
    </row>
    <row r="467" spans="38:39" x14ac:dyDescent="0.25">
      <c r="AL467" s="10">
        <f t="shared" si="131"/>
        <v>464</v>
      </c>
      <c r="AM467" s="6"/>
    </row>
    <row r="468" spans="38:39" x14ac:dyDescent="0.25">
      <c r="AL468" s="10">
        <f t="shared" si="131"/>
        <v>465</v>
      </c>
      <c r="AM468" s="6"/>
    </row>
    <row r="469" spans="38:39" x14ac:dyDescent="0.25">
      <c r="AL469" s="10">
        <f t="shared" si="131"/>
        <v>466</v>
      </c>
      <c r="AM469" s="6"/>
    </row>
    <row r="470" spans="38:39" x14ac:dyDescent="0.25">
      <c r="AL470" s="10">
        <f t="shared" ref="AL470:AL533" si="132">AL469+1</f>
        <v>467</v>
      </c>
      <c r="AM470" s="6"/>
    </row>
    <row r="471" spans="38:39" x14ac:dyDescent="0.25">
      <c r="AL471" s="10">
        <f t="shared" si="132"/>
        <v>468</v>
      </c>
      <c r="AM471" s="6"/>
    </row>
    <row r="472" spans="38:39" x14ac:dyDescent="0.25">
      <c r="AL472" s="10">
        <f t="shared" si="132"/>
        <v>469</v>
      </c>
      <c r="AM472" s="6"/>
    </row>
    <row r="473" spans="38:39" x14ac:dyDescent="0.25">
      <c r="AL473" s="10">
        <f t="shared" si="132"/>
        <v>470</v>
      </c>
      <c r="AM473" s="6"/>
    </row>
    <row r="474" spans="38:39" x14ac:dyDescent="0.25">
      <c r="AL474" s="10">
        <f t="shared" si="132"/>
        <v>471</v>
      </c>
      <c r="AM474" s="6"/>
    </row>
    <row r="475" spans="38:39" x14ac:dyDescent="0.25">
      <c r="AL475" s="10">
        <f t="shared" si="132"/>
        <v>472</v>
      </c>
      <c r="AM475" s="6"/>
    </row>
    <row r="476" spans="38:39" x14ac:dyDescent="0.25">
      <c r="AL476" s="10">
        <f t="shared" si="132"/>
        <v>473</v>
      </c>
      <c r="AM476" s="6"/>
    </row>
    <row r="477" spans="38:39" x14ac:dyDescent="0.25">
      <c r="AL477" s="10">
        <f t="shared" si="132"/>
        <v>474</v>
      </c>
      <c r="AM477" s="6"/>
    </row>
    <row r="478" spans="38:39" x14ac:dyDescent="0.25">
      <c r="AL478" s="10">
        <f t="shared" si="132"/>
        <v>475</v>
      </c>
      <c r="AM478" s="6"/>
    </row>
    <row r="479" spans="38:39" x14ac:dyDescent="0.25">
      <c r="AL479" s="10">
        <f t="shared" si="132"/>
        <v>476</v>
      </c>
      <c r="AM479" s="6"/>
    </row>
    <row r="480" spans="38:39" x14ac:dyDescent="0.25">
      <c r="AL480" s="10">
        <f t="shared" si="132"/>
        <v>477</v>
      </c>
      <c r="AM480" s="6"/>
    </row>
    <row r="481" spans="38:39" x14ac:dyDescent="0.25">
      <c r="AL481" s="10">
        <f t="shared" si="132"/>
        <v>478</v>
      </c>
      <c r="AM481" s="6"/>
    </row>
    <row r="482" spans="38:39" x14ac:dyDescent="0.25">
      <c r="AL482" s="10">
        <f t="shared" si="132"/>
        <v>479</v>
      </c>
      <c r="AM482" s="6"/>
    </row>
    <row r="483" spans="38:39" x14ac:dyDescent="0.25">
      <c r="AL483" s="10">
        <f t="shared" si="132"/>
        <v>480</v>
      </c>
      <c r="AM483" s="6"/>
    </row>
    <row r="484" spans="38:39" x14ac:dyDescent="0.25">
      <c r="AL484" s="10">
        <f t="shared" si="132"/>
        <v>481</v>
      </c>
      <c r="AM484" s="6"/>
    </row>
    <row r="485" spans="38:39" x14ac:dyDescent="0.25">
      <c r="AL485" s="10">
        <f t="shared" si="132"/>
        <v>482</v>
      </c>
      <c r="AM485" s="6"/>
    </row>
    <row r="486" spans="38:39" x14ac:dyDescent="0.25">
      <c r="AL486" s="10">
        <f t="shared" si="132"/>
        <v>483</v>
      </c>
      <c r="AM486" s="6"/>
    </row>
    <row r="487" spans="38:39" x14ac:dyDescent="0.25">
      <c r="AL487" s="10">
        <f t="shared" si="132"/>
        <v>484</v>
      </c>
      <c r="AM487" s="6"/>
    </row>
    <row r="488" spans="38:39" x14ac:dyDescent="0.25">
      <c r="AL488" s="10">
        <f t="shared" si="132"/>
        <v>485</v>
      </c>
      <c r="AM488" s="6"/>
    </row>
    <row r="489" spans="38:39" x14ac:dyDescent="0.25">
      <c r="AL489" s="10">
        <f t="shared" si="132"/>
        <v>486</v>
      </c>
      <c r="AM489" s="6"/>
    </row>
    <row r="490" spans="38:39" x14ac:dyDescent="0.25">
      <c r="AL490" s="10">
        <f t="shared" si="132"/>
        <v>487</v>
      </c>
      <c r="AM490" s="6"/>
    </row>
    <row r="491" spans="38:39" x14ac:dyDescent="0.25">
      <c r="AL491" s="10">
        <f t="shared" si="132"/>
        <v>488</v>
      </c>
      <c r="AM491" s="6"/>
    </row>
    <row r="492" spans="38:39" x14ac:dyDescent="0.25">
      <c r="AL492" s="10">
        <f t="shared" si="132"/>
        <v>489</v>
      </c>
      <c r="AM492" s="6"/>
    </row>
    <row r="493" spans="38:39" x14ac:dyDescent="0.25">
      <c r="AL493" s="10">
        <f t="shared" si="132"/>
        <v>490</v>
      </c>
      <c r="AM493" s="6"/>
    </row>
    <row r="494" spans="38:39" x14ac:dyDescent="0.25">
      <c r="AL494" s="10">
        <f t="shared" si="132"/>
        <v>491</v>
      </c>
      <c r="AM494" s="6"/>
    </row>
    <row r="495" spans="38:39" x14ac:dyDescent="0.25">
      <c r="AL495" s="10">
        <f t="shared" si="132"/>
        <v>492</v>
      </c>
      <c r="AM495" s="6"/>
    </row>
    <row r="496" spans="38:39" x14ac:dyDescent="0.25">
      <c r="AL496" s="10">
        <f t="shared" si="132"/>
        <v>493</v>
      </c>
      <c r="AM496" s="6"/>
    </row>
    <row r="497" spans="38:39" x14ac:dyDescent="0.25">
      <c r="AL497" s="10">
        <f t="shared" si="132"/>
        <v>494</v>
      </c>
      <c r="AM497" s="6"/>
    </row>
    <row r="498" spans="38:39" x14ac:dyDescent="0.25">
      <c r="AL498" s="10">
        <f t="shared" si="132"/>
        <v>495</v>
      </c>
      <c r="AM498" s="6"/>
    </row>
    <row r="499" spans="38:39" x14ac:dyDescent="0.25">
      <c r="AL499" s="10">
        <f t="shared" si="132"/>
        <v>496</v>
      </c>
      <c r="AM499" s="6"/>
    </row>
    <row r="500" spans="38:39" x14ac:dyDescent="0.25">
      <c r="AL500" s="10">
        <f t="shared" si="132"/>
        <v>497</v>
      </c>
      <c r="AM500" s="6"/>
    </row>
    <row r="501" spans="38:39" x14ac:dyDescent="0.25">
      <c r="AL501" s="10">
        <f t="shared" si="132"/>
        <v>498</v>
      </c>
      <c r="AM501" s="6"/>
    </row>
    <row r="502" spans="38:39" x14ac:dyDescent="0.25">
      <c r="AL502" s="10">
        <f t="shared" si="132"/>
        <v>499</v>
      </c>
      <c r="AM502" s="6"/>
    </row>
    <row r="503" spans="38:39" x14ac:dyDescent="0.25">
      <c r="AL503" s="10">
        <f t="shared" si="132"/>
        <v>500</v>
      </c>
      <c r="AM503" s="6"/>
    </row>
    <row r="504" spans="38:39" x14ac:dyDescent="0.25">
      <c r="AL504" s="10">
        <f t="shared" si="132"/>
        <v>501</v>
      </c>
      <c r="AM504" s="6"/>
    </row>
    <row r="505" spans="38:39" x14ac:dyDescent="0.25">
      <c r="AL505" s="10">
        <f t="shared" si="132"/>
        <v>502</v>
      </c>
      <c r="AM505" s="6"/>
    </row>
    <row r="506" spans="38:39" x14ac:dyDescent="0.25">
      <c r="AL506" s="10">
        <f t="shared" si="132"/>
        <v>503</v>
      </c>
      <c r="AM506" s="6"/>
    </row>
    <row r="507" spans="38:39" x14ac:dyDescent="0.25">
      <c r="AL507" s="10">
        <f t="shared" si="132"/>
        <v>504</v>
      </c>
      <c r="AM507" s="6"/>
    </row>
    <row r="508" spans="38:39" x14ac:dyDescent="0.25">
      <c r="AL508" s="10">
        <f t="shared" si="132"/>
        <v>505</v>
      </c>
      <c r="AM508" s="6"/>
    </row>
    <row r="509" spans="38:39" x14ac:dyDescent="0.25">
      <c r="AL509" s="10">
        <f t="shared" si="132"/>
        <v>506</v>
      </c>
      <c r="AM509" s="6"/>
    </row>
    <row r="510" spans="38:39" x14ac:dyDescent="0.25">
      <c r="AL510" s="10">
        <f t="shared" si="132"/>
        <v>507</v>
      </c>
      <c r="AM510" s="6"/>
    </row>
    <row r="511" spans="38:39" x14ac:dyDescent="0.25">
      <c r="AL511" s="10">
        <f t="shared" si="132"/>
        <v>508</v>
      </c>
      <c r="AM511" s="6"/>
    </row>
    <row r="512" spans="38:39" x14ac:dyDescent="0.25">
      <c r="AL512" s="10">
        <f t="shared" si="132"/>
        <v>509</v>
      </c>
      <c r="AM512" s="6"/>
    </row>
    <row r="513" spans="38:39" x14ac:dyDescent="0.25">
      <c r="AL513" s="10">
        <f t="shared" si="132"/>
        <v>510</v>
      </c>
      <c r="AM513" s="6"/>
    </row>
    <row r="514" spans="38:39" x14ac:dyDescent="0.25">
      <c r="AL514" s="10">
        <f t="shared" si="132"/>
        <v>511</v>
      </c>
      <c r="AM514" s="6"/>
    </row>
    <row r="515" spans="38:39" x14ac:dyDescent="0.25">
      <c r="AL515" s="10">
        <f t="shared" si="132"/>
        <v>512</v>
      </c>
      <c r="AM515" s="6"/>
    </row>
    <row r="516" spans="38:39" x14ac:dyDescent="0.25">
      <c r="AL516" s="10">
        <f t="shared" si="132"/>
        <v>513</v>
      </c>
      <c r="AM516" s="6"/>
    </row>
    <row r="517" spans="38:39" x14ac:dyDescent="0.25">
      <c r="AL517" s="10">
        <f t="shared" si="132"/>
        <v>514</v>
      </c>
      <c r="AM517" s="6"/>
    </row>
    <row r="518" spans="38:39" x14ac:dyDescent="0.25">
      <c r="AL518" s="10">
        <f t="shared" si="132"/>
        <v>515</v>
      </c>
      <c r="AM518" s="6"/>
    </row>
    <row r="519" spans="38:39" x14ac:dyDescent="0.25">
      <c r="AL519" s="10">
        <f t="shared" si="132"/>
        <v>516</v>
      </c>
      <c r="AM519" s="6"/>
    </row>
    <row r="520" spans="38:39" x14ac:dyDescent="0.25">
      <c r="AL520" s="10">
        <f t="shared" si="132"/>
        <v>517</v>
      </c>
      <c r="AM520" s="6"/>
    </row>
    <row r="521" spans="38:39" x14ac:dyDescent="0.25">
      <c r="AL521" s="10">
        <f t="shared" si="132"/>
        <v>518</v>
      </c>
      <c r="AM521" s="6"/>
    </row>
    <row r="522" spans="38:39" x14ac:dyDescent="0.25">
      <c r="AL522" s="10">
        <f t="shared" si="132"/>
        <v>519</v>
      </c>
      <c r="AM522" s="6"/>
    </row>
    <row r="523" spans="38:39" x14ac:dyDescent="0.25">
      <c r="AL523" s="10">
        <f t="shared" si="132"/>
        <v>520</v>
      </c>
      <c r="AM523" s="6"/>
    </row>
    <row r="524" spans="38:39" x14ac:dyDescent="0.25">
      <c r="AL524" s="10">
        <f t="shared" si="132"/>
        <v>521</v>
      </c>
      <c r="AM524" s="6"/>
    </row>
    <row r="525" spans="38:39" x14ac:dyDescent="0.25">
      <c r="AL525" s="10">
        <f t="shared" si="132"/>
        <v>522</v>
      </c>
      <c r="AM525" s="6"/>
    </row>
    <row r="526" spans="38:39" x14ac:dyDescent="0.25">
      <c r="AL526" s="10">
        <f t="shared" si="132"/>
        <v>523</v>
      </c>
      <c r="AM526" s="6"/>
    </row>
    <row r="527" spans="38:39" x14ac:dyDescent="0.25">
      <c r="AL527" s="10">
        <f t="shared" si="132"/>
        <v>524</v>
      </c>
      <c r="AM527" s="6"/>
    </row>
    <row r="528" spans="38:39" x14ac:dyDescent="0.25">
      <c r="AL528" s="10">
        <f t="shared" si="132"/>
        <v>525</v>
      </c>
      <c r="AM528" s="6"/>
    </row>
    <row r="529" spans="38:39" x14ac:dyDescent="0.25">
      <c r="AL529" s="10">
        <f t="shared" si="132"/>
        <v>526</v>
      </c>
      <c r="AM529" s="6"/>
    </row>
    <row r="530" spans="38:39" x14ac:dyDescent="0.25">
      <c r="AL530" s="10">
        <f t="shared" si="132"/>
        <v>527</v>
      </c>
      <c r="AM530" s="6"/>
    </row>
    <row r="531" spans="38:39" x14ac:dyDescent="0.25">
      <c r="AL531" s="10">
        <f t="shared" si="132"/>
        <v>528</v>
      </c>
      <c r="AM531" s="6"/>
    </row>
    <row r="532" spans="38:39" x14ac:dyDescent="0.25">
      <c r="AL532" s="10">
        <f t="shared" si="132"/>
        <v>529</v>
      </c>
      <c r="AM532" s="6"/>
    </row>
    <row r="533" spans="38:39" x14ac:dyDescent="0.25">
      <c r="AL533" s="10">
        <f t="shared" si="132"/>
        <v>530</v>
      </c>
      <c r="AM533" s="6"/>
    </row>
    <row r="534" spans="38:39" x14ac:dyDescent="0.25">
      <c r="AL534" s="10">
        <f t="shared" ref="AL534:AL597" si="133">AL533+1</f>
        <v>531</v>
      </c>
      <c r="AM534" s="6"/>
    </row>
    <row r="535" spans="38:39" x14ac:dyDescent="0.25">
      <c r="AL535" s="10">
        <f t="shared" si="133"/>
        <v>532</v>
      </c>
      <c r="AM535" s="6"/>
    </row>
    <row r="536" spans="38:39" x14ac:dyDescent="0.25">
      <c r="AL536" s="10">
        <f t="shared" si="133"/>
        <v>533</v>
      </c>
      <c r="AM536" s="6"/>
    </row>
    <row r="537" spans="38:39" x14ac:dyDescent="0.25">
      <c r="AL537" s="10">
        <f t="shared" si="133"/>
        <v>534</v>
      </c>
      <c r="AM537" s="6"/>
    </row>
    <row r="538" spans="38:39" x14ac:dyDescent="0.25">
      <c r="AL538" s="10">
        <f t="shared" si="133"/>
        <v>535</v>
      </c>
      <c r="AM538" s="6"/>
    </row>
    <row r="539" spans="38:39" x14ac:dyDescent="0.25">
      <c r="AL539" s="10">
        <f t="shared" si="133"/>
        <v>536</v>
      </c>
      <c r="AM539" s="6"/>
    </row>
    <row r="540" spans="38:39" x14ac:dyDescent="0.25">
      <c r="AL540" s="10">
        <f t="shared" si="133"/>
        <v>537</v>
      </c>
      <c r="AM540" s="6"/>
    </row>
    <row r="541" spans="38:39" x14ac:dyDescent="0.25">
      <c r="AL541" s="10">
        <f t="shared" si="133"/>
        <v>538</v>
      </c>
      <c r="AM541" s="6"/>
    </row>
    <row r="542" spans="38:39" x14ac:dyDescent="0.25">
      <c r="AL542" s="10">
        <f t="shared" si="133"/>
        <v>539</v>
      </c>
      <c r="AM542" s="6"/>
    </row>
    <row r="543" spans="38:39" x14ac:dyDescent="0.25">
      <c r="AL543" s="10">
        <f t="shared" si="133"/>
        <v>540</v>
      </c>
      <c r="AM543" s="6"/>
    </row>
    <row r="544" spans="38:39" x14ac:dyDescent="0.25">
      <c r="AL544" s="10">
        <f t="shared" si="133"/>
        <v>541</v>
      </c>
      <c r="AM544" s="6"/>
    </row>
    <row r="545" spans="38:39" x14ac:dyDescent="0.25">
      <c r="AL545" s="10">
        <f t="shared" si="133"/>
        <v>542</v>
      </c>
      <c r="AM545" s="6"/>
    </row>
    <row r="546" spans="38:39" x14ac:dyDescent="0.25">
      <c r="AL546" s="10">
        <f t="shared" si="133"/>
        <v>543</v>
      </c>
      <c r="AM546" s="6"/>
    </row>
    <row r="547" spans="38:39" x14ac:dyDescent="0.25">
      <c r="AL547" s="10">
        <f t="shared" si="133"/>
        <v>544</v>
      </c>
      <c r="AM547" s="6"/>
    </row>
    <row r="548" spans="38:39" x14ac:dyDescent="0.25">
      <c r="AL548" s="10">
        <f t="shared" si="133"/>
        <v>545</v>
      </c>
      <c r="AM548" s="6"/>
    </row>
    <row r="549" spans="38:39" x14ac:dyDescent="0.25">
      <c r="AL549" s="10">
        <f t="shared" si="133"/>
        <v>546</v>
      </c>
      <c r="AM549" s="6"/>
    </row>
    <row r="550" spans="38:39" x14ac:dyDescent="0.25">
      <c r="AL550" s="10">
        <f t="shared" si="133"/>
        <v>547</v>
      </c>
      <c r="AM550" s="6"/>
    </row>
    <row r="551" spans="38:39" x14ac:dyDescent="0.25">
      <c r="AL551" s="10">
        <f t="shared" si="133"/>
        <v>548</v>
      </c>
      <c r="AM551" s="6"/>
    </row>
    <row r="552" spans="38:39" x14ac:dyDescent="0.25">
      <c r="AL552" s="10">
        <f t="shared" si="133"/>
        <v>549</v>
      </c>
      <c r="AM552" s="6"/>
    </row>
    <row r="553" spans="38:39" x14ac:dyDescent="0.25">
      <c r="AL553" s="10">
        <f t="shared" si="133"/>
        <v>550</v>
      </c>
      <c r="AM553" s="6"/>
    </row>
    <row r="554" spans="38:39" x14ac:dyDescent="0.25">
      <c r="AL554" s="10">
        <f t="shared" si="133"/>
        <v>551</v>
      </c>
      <c r="AM554" s="6"/>
    </row>
    <row r="555" spans="38:39" x14ac:dyDescent="0.25">
      <c r="AL555" s="10">
        <f t="shared" si="133"/>
        <v>552</v>
      </c>
      <c r="AM555" s="6"/>
    </row>
    <row r="556" spans="38:39" x14ac:dyDescent="0.25">
      <c r="AL556" s="10">
        <f t="shared" si="133"/>
        <v>553</v>
      </c>
      <c r="AM556" s="6"/>
    </row>
    <row r="557" spans="38:39" x14ac:dyDescent="0.25">
      <c r="AL557" s="10">
        <f t="shared" si="133"/>
        <v>554</v>
      </c>
      <c r="AM557" s="6"/>
    </row>
    <row r="558" spans="38:39" x14ac:dyDescent="0.25">
      <c r="AL558" s="10">
        <f t="shared" si="133"/>
        <v>555</v>
      </c>
      <c r="AM558" s="6"/>
    </row>
    <row r="559" spans="38:39" x14ac:dyDescent="0.25">
      <c r="AL559" s="10">
        <f t="shared" si="133"/>
        <v>556</v>
      </c>
      <c r="AM559" s="6"/>
    </row>
    <row r="560" spans="38:39" x14ac:dyDescent="0.25">
      <c r="AL560" s="10">
        <f t="shared" si="133"/>
        <v>557</v>
      </c>
      <c r="AM560" s="6"/>
    </row>
    <row r="561" spans="38:39" x14ac:dyDescent="0.25">
      <c r="AL561" s="10">
        <f t="shared" si="133"/>
        <v>558</v>
      </c>
      <c r="AM561" s="6"/>
    </row>
    <row r="562" spans="38:39" x14ac:dyDescent="0.25">
      <c r="AL562" s="10">
        <f t="shared" si="133"/>
        <v>559</v>
      </c>
      <c r="AM562" s="6"/>
    </row>
    <row r="563" spans="38:39" x14ac:dyDescent="0.25">
      <c r="AL563" s="10">
        <f t="shared" si="133"/>
        <v>560</v>
      </c>
      <c r="AM563" s="6"/>
    </row>
    <row r="564" spans="38:39" x14ac:dyDescent="0.25">
      <c r="AL564" s="10">
        <f t="shared" si="133"/>
        <v>561</v>
      </c>
      <c r="AM564" s="6"/>
    </row>
    <row r="565" spans="38:39" x14ac:dyDescent="0.25">
      <c r="AL565" s="10">
        <f t="shared" si="133"/>
        <v>562</v>
      </c>
      <c r="AM565" s="6"/>
    </row>
    <row r="566" spans="38:39" x14ac:dyDescent="0.25">
      <c r="AL566" s="10">
        <f t="shared" si="133"/>
        <v>563</v>
      </c>
      <c r="AM566" s="6"/>
    </row>
    <row r="567" spans="38:39" x14ac:dyDescent="0.25">
      <c r="AL567" s="10">
        <f t="shared" si="133"/>
        <v>564</v>
      </c>
      <c r="AM567" s="6"/>
    </row>
    <row r="568" spans="38:39" x14ac:dyDescent="0.25">
      <c r="AL568" s="10">
        <f t="shared" si="133"/>
        <v>565</v>
      </c>
      <c r="AM568" s="6"/>
    </row>
    <row r="569" spans="38:39" x14ac:dyDescent="0.25">
      <c r="AL569" s="10">
        <f t="shared" si="133"/>
        <v>566</v>
      </c>
      <c r="AM569" s="6"/>
    </row>
    <row r="570" spans="38:39" x14ac:dyDescent="0.25">
      <c r="AL570" s="10">
        <f t="shared" si="133"/>
        <v>567</v>
      </c>
      <c r="AM570" s="6"/>
    </row>
    <row r="571" spans="38:39" x14ac:dyDescent="0.25">
      <c r="AL571" s="10">
        <f t="shared" si="133"/>
        <v>568</v>
      </c>
      <c r="AM571" s="6"/>
    </row>
    <row r="572" spans="38:39" x14ac:dyDescent="0.25">
      <c r="AL572" s="10">
        <f t="shared" si="133"/>
        <v>569</v>
      </c>
      <c r="AM572" s="6"/>
    </row>
    <row r="573" spans="38:39" x14ac:dyDescent="0.25">
      <c r="AL573" s="10">
        <f t="shared" si="133"/>
        <v>570</v>
      </c>
      <c r="AM573" s="6"/>
    </row>
    <row r="574" spans="38:39" x14ac:dyDescent="0.25">
      <c r="AL574" s="10">
        <f t="shared" si="133"/>
        <v>571</v>
      </c>
      <c r="AM574" s="6"/>
    </row>
    <row r="575" spans="38:39" x14ac:dyDescent="0.25">
      <c r="AL575" s="10">
        <f t="shared" si="133"/>
        <v>572</v>
      </c>
      <c r="AM575" s="6"/>
    </row>
    <row r="576" spans="38:39" x14ac:dyDescent="0.25">
      <c r="AL576" s="10">
        <f t="shared" si="133"/>
        <v>573</v>
      </c>
      <c r="AM576" s="6"/>
    </row>
    <row r="577" spans="38:39" x14ac:dyDescent="0.25">
      <c r="AL577" s="10">
        <f t="shared" si="133"/>
        <v>574</v>
      </c>
      <c r="AM577" s="6"/>
    </row>
    <row r="578" spans="38:39" x14ac:dyDescent="0.25">
      <c r="AL578" s="10">
        <f t="shared" si="133"/>
        <v>575</v>
      </c>
      <c r="AM578" s="6"/>
    </row>
    <row r="579" spans="38:39" x14ac:dyDescent="0.25">
      <c r="AL579" s="10">
        <f t="shared" si="133"/>
        <v>576</v>
      </c>
      <c r="AM579" s="6"/>
    </row>
    <row r="580" spans="38:39" x14ac:dyDescent="0.25">
      <c r="AL580" s="10">
        <f t="shared" si="133"/>
        <v>577</v>
      </c>
      <c r="AM580" s="6"/>
    </row>
    <row r="581" spans="38:39" x14ac:dyDescent="0.25">
      <c r="AL581" s="10">
        <f t="shared" si="133"/>
        <v>578</v>
      </c>
      <c r="AM581" s="6"/>
    </row>
    <row r="582" spans="38:39" x14ac:dyDescent="0.25">
      <c r="AL582" s="10">
        <f t="shared" si="133"/>
        <v>579</v>
      </c>
      <c r="AM582" s="6"/>
    </row>
    <row r="583" spans="38:39" x14ac:dyDescent="0.25">
      <c r="AL583" s="10">
        <f t="shared" si="133"/>
        <v>580</v>
      </c>
      <c r="AM583" s="6"/>
    </row>
    <row r="584" spans="38:39" x14ac:dyDescent="0.25">
      <c r="AL584" s="10">
        <f t="shared" si="133"/>
        <v>581</v>
      </c>
      <c r="AM584" s="6"/>
    </row>
    <row r="585" spans="38:39" x14ac:dyDescent="0.25">
      <c r="AL585" s="10">
        <f t="shared" si="133"/>
        <v>582</v>
      </c>
      <c r="AM585" s="6"/>
    </row>
    <row r="586" spans="38:39" x14ac:dyDescent="0.25">
      <c r="AL586" s="10">
        <f t="shared" si="133"/>
        <v>583</v>
      </c>
      <c r="AM586" s="6"/>
    </row>
    <row r="587" spans="38:39" x14ac:dyDescent="0.25">
      <c r="AL587" s="10">
        <f t="shared" si="133"/>
        <v>584</v>
      </c>
      <c r="AM587" s="6"/>
    </row>
    <row r="588" spans="38:39" x14ac:dyDescent="0.25">
      <c r="AL588" s="10">
        <f t="shared" si="133"/>
        <v>585</v>
      </c>
      <c r="AM588" s="6"/>
    </row>
    <row r="589" spans="38:39" x14ac:dyDescent="0.25">
      <c r="AL589" s="10">
        <f t="shared" si="133"/>
        <v>586</v>
      </c>
      <c r="AM589" s="6"/>
    </row>
    <row r="590" spans="38:39" x14ac:dyDescent="0.25">
      <c r="AL590" s="10">
        <f t="shared" si="133"/>
        <v>587</v>
      </c>
      <c r="AM590" s="6"/>
    </row>
    <row r="591" spans="38:39" x14ac:dyDescent="0.25">
      <c r="AL591" s="10">
        <f t="shared" si="133"/>
        <v>588</v>
      </c>
      <c r="AM591" s="6"/>
    </row>
    <row r="592" spans="38:39" x14ac:dyDescent="0.25">
      <c r="AL592" s="10">
        <f t="shared" si="133"/>
        <v>589</v>
      </c>
      <c r="AM592" s="6"/>
    </row>
    <row r="593" spans="38:39" x14ac:dyDescent="0.25">
      <c r="AL593" s="10">
        <f t="shared" si="133"/>
        <v>590</v>
      </c>
      <c r="AM593" s="6"/>
    </row>
    <row r="594" spans="38:39" x14ac:dyDescent="0.25">
      <c r="AL594" s="10">
        <f t="shared" si="133"/>
        <v>591</v>
      </c>
      <c r="AM594" s="6"/>
    </row>
    <row r="595" spans="38:39" x14ac:dyDescent="0.25">
      <c r="AL595" s="10">
        <f t="shared" si="133"/>
        <v>592</v>
      </c>
      <c r="AM595" s="6"/>
    </row>
    <row r="596" spans="38:39" x14ac:dyDescent="0.25">
      <c r="AL596" s="10">
        <f t="shared" si="133"/>
        <v>593</v>
      </c>
      <c r="AM596" s="6"/>
    </row>
    <row r="597" spans="38:39" x14ac:dyDescent="0.25">
      <c r="AL597" s="10">
        <f t="shared" si="133"/>
        <v>594</v>
      </c>
      <c r="AM597" s="6"/>
    </row>
    <row r="598" spans="38:39" x14ac:dyDescent="0.25">
      <c r="AL598" s="10">
        <f t="shared" ref="AL598:AL661" si="134">AL597+1</f>
        <v>595</v>
      </c>
      <c r="AM598" s="6"/>
    </row>
    <row r="599" spans="38:39" x14ac:dyDescent="0.25">
      <c r="AL599" s="10">
        <f t="shared" si="134"/>
        <v>596</v>
      </c>
      <c r="AM599" s="6"/>
    </row>
    <row r="600" spans="38:39" x14ac:dyDescent="0.25">
      <c r="AL600" s="10">
        <f t="shared" si="134"/>
        <v>597</v>
      </c>
      <c r="AM600" s="6"/>
    </row>
    <row r="601" spans="38:39" x14ac:dyDescent="0.25">
      <c r="AL601" s="10">
        <f t="shared" si="134"/>
        <v>598</v>
      </c>
      <c r="AM601" s="6"/>
    </row>
    <row r="602" spans="38:39" x14ac:dyDescent="0.25">
      <c r="AL602" s="10">
        <f t="shared" si="134"/>
        <v>599</v>
      </c>
      <c r="AM602" s="6"/>
    </row>
    <row r="603" spans="38:39" x14ac:dyDescent="0.25">
      <c r="AL603" s="10">
        <f t="shared" si="134"/>
        <v>600</v>
      </c>
      <c r="AM603" s="6"/>
    </row>
    <row r="604" spans="38:39" x14ac:dyDescent="0.25">
      <c r="AL604" s="10">
        <f t="shared" si="134"/>
        <v>601</v>
      </c>
      <c r="AM604" s="6"/>
    </row>
    <row r="605" spans="38:39" x14ac:dyDescent="0.25">
      <c r="AL605" s="10">
        <f t="shared" si="134"/>
        <v>602</v>
      </c>
      <c r="AM605" s="6"/>
    </row>
    <row r="606" spans="38:39" x14ac:dyDescent="0.25">
      <c r="AL606" s="10">
        <f t="shared" si="134"/>
        <v>603</v>
      </c>
      <c r="AM606" s="6"/>
    </row>
    <row r="607" spans="38:39" x14ac:dyDescent="0.25">
      <c r="AL607" s="10">
        <f t="shared" si="134"/>
        <v>604</v>
      </c>
      <c r="AM607" s="6"/>
    </row>
    <row r="608" spans="38:39" x14ac:dyDescent="0.25">
      <c r="AL608" s="10">
        <f t="shared" si="134"/>
        <v>605</v>
      </c>
      <c r="AM608" s="6"/>
    </row>
    <row r="609" spans="38:39" x14ac:dyDescent="0.25">
      <c r="AL609" s="10">
        <f t="shared" si="134"/>
        <v>606</v>
      </c>
      <c r="AM609" s="6"/>
    </row>
    <row r="610" spans="38:39" x14ac:dyDescent="0.25">
      <c r="AL610" s="10">
        <f t="shared" si="134"/>
        <v>607</v>
      </c>
      <c r="AM610" s="6"/>
    </row>
    <row r="611" spans="38:39" x14ac:dyDescent="0.25">
      <c r="AL611" s="10">
        <f t="shared" si="134"/>
        <v>608</v>
      </c>
      <c r="AM611" s="6"/>
    </row>
    <row r="612" spans="38:39" x14ac:dyDescent="0.25">
      <c r="AL612" s="10">
        <f t="shared" si="134"/>
        <v>609</v>
      </c>
      <c r="AM612" s="6"/>
    </row>
    <row r="613" spans="38:39" x14ac:dyDescent="0.25">
      <c r="AL613" s="10">
        <f t="shared" si="134"/>
        <v>610</v>
      </c>
      <c r="AM613" s="6"/>
    </row>
    <row r="614" spans="38:39" x14ac:dyDescent="0.25">
      <c r="AL614" s="10">
        <f t="shared" si="134"/>
        <v>611</v>
      </c>
      <c r="AM614" s="6"/>
    </row>
    <row r="615" spans="38:39" x14ac:dyDescent="0.25">
      <c r="AL615" s="10">
        <f t="shared" si="134"/>
        <v>612</v>
      </c>
      <c r="AM615" s="6"/>
    </row>
    <row r="616" spans="38:39" x14ac:dyDescent="0.25">
      <c r="AL616" s="10">
        <f t="shared" si="134"/>
        <v>613</v>
      </c>
      <c r="AM616" s="6"/>
    </row>
    <row r="617" spans="38:39" x14ac:dyDescent="0.25">
      <c r="AL617" s="10">
        <f t="shared" si="134"/>
        <v>614</v>
      </c>
      <c r="AM617" s="6"/>
    </row>
    <row r="618" spans="38:39" x14ac:dyDescent="0.25">
      <c r="AL618" s="10">
        <f t="shared" si="134"/>
        <v>615</v>
      </c>
      <c r="AM618" s="6"/>
    </row>
    <row r="619" spans="38:39" x14ac:dyDescent="0.25">
      <c r="AL619" s="10">
        <f t="shared" si="134"/>
        <v>616</v>
      </c>
      <c r="AM619" s="6"/>
    </row>
    <row r="620" spans="38:39" x14ac:dyDescent="0.25">
      <c r="AL620" s="10">
        <f t="shared" si="134"/>
        <v>617</v>
      </c>
      <c r="AM620" s="6"/>
    </row>
    <row r="621" spans="38:39" x14ac:dyDescent="0.25">
      <c r="AL621" s="10">
        <f t="shared" si="134"/>
        <v>618</v>
      </c>
      <c r="AM621" s="6"/>
    </row>
    <row r="622" spans="38:39" x14ac:dyDescent="0.25">
      <c r="AL622" s="10">
        <f t="shared" si="134"/>
        <v>619</v>
      </c>
      <c r="AM622" s="6"/>
    </row>
    <row r="623" spans="38:39" x14ac:dyDescent="0.25">
      <c r="AL623" s="10">
        <f t="shared" si="134"/>
        <v>620</v>
      </c>
      <c r="AM623" s="6"/>
    </row>
    <row r="624" spans="38:39" x14ac:dyDescent="0.25">
      <c r="AL624" s="10">
        <f t="shared" si="134"/>
        <v>621</v>
      </c>
      <c r="AM624" s="6"/>
    </row>
    <row r="625" spans="38:39" x14ac:dyDescent="0.25">
      <c r="AL625" s="10">
        <f t="shared" si="134"/>
        <v>622</v>
      </c>
      <c r="AM625" s="6"/>
    </row>
    <row r="626" spans="38:39" x14ac:dyDescent="0.25">
      <c r="AL626" s="10">
        <f t="shared" si="134"/>
        <v>623</v>
      </c>
      <c r="AM626" s="6"/>
    </row>
    <row r="627" spans="38:39" x14ac:dyDescent="0.25">
      <c r="AL627" s="10">
        <f t="shared" si="134"/>
        <v>624</v>
      </c>
      <c r="AM627" s="6"/>
    </row>
    <row r="628" spans="38:39" x14ac:dyDescent="0.25">
      <c r="AL628" s="10">
        <f t="shared" si="134"/>
        <v>625</v>
      </c>
      <c r="AM628" s="6"/>
    </row>
    <row r="629" spans="38:39" x14ac:dyDescent="0.25">
      <c r="AL629" s="10">
        <f t="shared" si="134"/>
        <v>626</v>
      </c>
      <c r="AM629" s="6"/>
    </row>
    <row r="630" spans="38:39" x14ac:dyDescent="0.25">
      <c r="AL630" s="10">
        <f t="shared" si="134"/>
        <v>627</v>
      </c>
      <c r="AM630" s="6"/>
    </row>
    <row r="631" spans="38:39" x14ac:dyDescent="0.25">
      <c r="AL631" s="10">
        <f t="shared" si="134"/>
        <v>628</v>
      </c>
      <c r="AM631" s="6"/>
    </row>
    <row r="632" spans="38:39" x14ac:dyDescent="0.25">
      <c r="AL632" s="10">
        <f t="shared" si="134"/>
        <v>629</v>
      </c>
      <c r="AM632" s="6"/>
    </row>
    <row r="633" spans="38:39" x14ac:dyDescent="0.25">
      <c r="AL633" s="10">
        <f t="shared" si="134"/>
        <v>630</v>
      </c>
      <c r="AM633" s="6"/>
    </row>
    <row r="634" spans="38:39" x14ac:dyDescent="0.25">
      <c r="AL634" s="10">
        <f t="shared" si="134"/>
        <v>631</v>
      </c>
      <c r="AM634" s="6"/>
    </row>
    <row r="635" spans="38:39" x14ac:dyDescent="0.25">
      <c r="AL635" s="10">
        <f t="shared" si="134"/>
        <v>632</v>
      </c>
      <c r="AM635" s="6"/>
    </row>
    <row r="636" spans="38:39" x14ac:dyDescent="0.25">
      <c r="AL636" s="10">
        <f t="shared" si="134"/>
        <v>633</v>
      </c>
      <c r="AM636" s="6"/>
    </row>
    <row r="637" spans="38:39" x14ac:dyDescent="0.25">
      <c r="AL637" s="10">
        <f t="shared" si="134"/>
        <v>634</v>
      </c>
      <c r="AM637" s="6"/>
    </row>
    <row r="638" spans="38:39" x14ac:dyDescent="0.25">
      <c r="AL638" s="10">
        <f t="shared" si="134"/>
        <v>635</v>
      </c>
      <c r="AM638" s="6"/>
    </row>
    <row r="639" spans="38:39" x14ac:dyDescent="0.25">
      <c r="AL639" s="10">
        <f t="shared" si="134"/>
        <v>636</v>
      </c>
      <c r="AM639" s="6"/>
    </row>
    <row r="640" spans="38:39" x14ac:dyDescent="0.25">
      <c r="AL640" s="10">
        <f t="shared" si="134"/>
        <v>637</v>
      </c>
      <c r="AM640" s="6"/>
    </row>
    <row r="641" spans="38:39" x14ac:dyDescent="0.25">
      <c r="AL641" s="10">
        <f t="shared" si="134"/>
        <v>638</v>
      </c>
      <c r="AM641" s="6"/>
    </row>
    <row r="642" spans="38:39" x14ac:dyDescent="0.25">
      <c r="AL642" s="10">
        <f t="shared" si="134"/>
        <v>639</v>
      </c>
      <c r="AM642" s="6"/>
    </row>
    <row r="643" spans="38:39" x14ac:dyDescent="0.25">
      <c r="AL643" s="10">
        <f t="shared" si="134"/>
        <v>640</v>
      </c>
      <c r="AM643" s="6"/>
    </row>
    <row r="644" spans="38:39" x14ac:dyDescent="0.25">
      <c r="AL644" s="10">
        <f t="shared" si="134"/>
        <v>641</v>
      </c>
      <c r="AM644" s="6"/>
    </row>
    <row r="645" spans="38:39" x14ac:dyDescent="0.25">
      <c r="AL645" s="10">
        <f t="shared" si="134"/>
        <v>642</v>
      </c>
      <c r="AM645" s="6"/>
    </row>
    <row r="646" spans="38:39" x14ac:dyDescent="0.25">
      <c r="AL646" s="10">
        <f t="shared" si="134"/>
        <v>643</v>
      </c>
      <c r="AM646" s="6"/>
    </row>
    <row r="647" spans="38:39" x14ac:dyDescent="0.25">
      <c r="AL647" s="10">
        <f t="shared" si="134"/>
        <v>644</v>
      </c>
      <c r="AM647" s="6"/>
    </row>
    <row r="648" spans="38:39" x14ac:dyDescent="0.25">
      <c r="AL648" s="10">
        <f t="shared" si="134"/>
        <v>645</v>
      </c>
      <c r="AM648" s="6"/>
    </row>
    <row r="649" spans="38:39" x14ac:dyDescent="0.25">
      <c r="AL649" s="10">
        <f t="shared" si="134"/>
        <v>646</v>
      </c>
      <c r="AM649" s="6"/>
    </row>
    <row r="650" spans="38:39" x14ac:dyDescent="0.25">
      <c r="AL650" s="10">
        <f t="shared" si="134"/>
        <v>647</v>
      </c>
      <c r="AM650" s="6"/>
    </row>
    <row r="651" spans="38:39" x14ac:dyDescent="0.25">
      <c r="AL651" s="10">
        <f t="shared" si="134"/>
        <v>648</v>
      </c>
      <c r="AM651" s="6"/>
    </row>
    <row r="652" spans="38:39" x14ac:dyDescent="0.25">
      <c r="AL652" s="10">
        <f t="shared" si="134"/>
        <v>649</v>
      </c>
      <c r="AM652" s="6"/>
    </row>
    <row r="653" spans="38:39" x14ac:dyDescent="0.25">
      <c r="AL653" s="10">
        <f t="shared" si="134"/>
        <v>650</v>
      </c>
      <c r="AM653" s="6"/>
    </row>
    <row r="654" spans="38:39" x14ac:dyDescent="0.25">
      <c r="AL654" s="10">
        <f t="shared" si="134"/>
        <v>651</v>
      </c>
      <c r="AM654" s="6"/>
    </row>
    <row r="655" spans="38:39" x14ac:dyDescent="0.25">
      <c r="AL655" s="10">
        <f t="shared" si="134"/>
        <v>652</v>
      </c>
      <c r="AM655" s="6"/>
    </row>
    <row r="656" spans="38:39" x14ac:dyDescent="0.25">
      <c r="AL656" s="10">
        <f t="shared" si="134"/>
        <v>653</v>
      </c>
      <c r="AM656" s="6"/>
    </row>
    <row r="657" spans="38:39" x14ac:dyDescent="0.25">
      <c r="AL657" s="10">
        <f t="shared" si="134"/>
        <v>654</v>
      </c>
      <c r="AM657" s="6"/>
    </row>
    <row r="658" spans="38:39" x14ac:dyDescent="0.25">
      <c r="AL658" s="10">
        <f t="shared" si="134"/>
        <v>655</v>
      </c>
      <c r="AM658" s="6"/>
    </row>
    <row r="659" spans="38:39" x14ac:dyDescent="0.25">
      <c r="AL659" s="10">
        <f t="shared" si="134"/>
        <v>656</v>
      </c>
      <c r="AM659" s="6"/>
    </row>
    <row r="660" spans="38:39" x14ac:dyDescent="0.25">
      <c r="AL660" s="10">
        <f t="shared" si="134"/>
        <v>657</v>
      </c>
      <c r="AM660" s="6"/>
    </row>
    <row r="661" spans="38:39" x14ac:dyDescent="0.25">
      <c r="AL661" s="10">
        <f t="shared" si="134"/>
        <v>658</v>
      </c>
      <c r="AM661" s="6"/>
    </row>
    <row r="662" spans="38:39" x14ac:dyDescent="0.25">
      <c r="AL662" s="10">
        <f t="shared" ref="AL662:AL725" si="135">AL661+1</f>
        <v>659</v>
      </c>
      <c r="AM662" s="6"/>
    </row>
    <row r="663" spans="38:39" x14ac:dyDescent="0.25">
      <c r="AL663" s="10">
        <f t="shared" si="135"/>
        <v>660</v>
      </c>
      <c r="AM663" s="6"/>
    </row>
    <row r="664" spans="38:39" x14ac:dyDescent="0.25">
      <c r="AL664" s="10">
        <f t="shared" si="135"/>
        <v>661</v>
      </c>
      <c r="AM664" s="6"/>
    </row>
    <row r="665" spans="38:39" x14ac:dyDescent="0.25">
      <c r="AL665" s="10">
        <f t="shared" si="135"/>
        <v>662</v>
      </c>
      <c r="AM665" s="6"/>
    </row>
    <row r="666" spans="38:39" x14ac:dyDescent="0.25">
      <c r="AL666" s="10">
        <f t="shared" si="135"/>
        <v>663</v>
      </c>
      <c r="AM666" s="6"/>
    </row>
    <row r="667" spans="38:39" x14ac:dyDescent="0.25">
      <c r="AL667" s="10">
        <f t="shared" si="135"/>
        <v>664</v>
      </c>
      <c r="AM667" s="6"/>
    </row>
    <row r="668" spans="38:39" x14ac:dyDescent="0.25">
      <c r="AL668" s="10">
        <f t="shared" si="135"/>
        <v>665</v>
      </c>
      <c r="AM668" s="6"/>
    </row>
    <row r="669" spans="38:39" x14ac:dyDescent="0.25">
      <c r="AL669" s="10">
        <f t="shared" si="135"/>
        <v>666</v>
      </c>
      <c r="AM669" s="6"/>
    </row>
    <row r="670" spans="38:39" x14ac:dyDescent="0.25">
      <c r="AL670" s="10">
        <f t="shared" si="135"/>
        <v>667</v>
      </c>
      <c r="AM670" s="6"/>
    </row>
    <row r="671" spans="38:39" x14ac:dyDescent="0.25">
      <c r="AL671" s="10">
        <f t="shared" si="135"/>
        <v>668</v>
      </c>
      <c r="AM671" s="6"/>
    </row>
    <row r="672" spans="38:39" x14ac:dyDescent="0.25">
      <c r="AL672" s="10">
        <f t="shared" si="135"/>
        <v>669</v>
      </c>
      <c r="AM672" s="6"/>
    </row>
    <row r="673" spans="38:39" x14ac:dyDescent="0.25">
      <c r="AL673" s="10">
        <f t="shared" si="135"/>
        <v>670</v>
      </c>
      <c r="AM673" s="6"/>
    </row>
    <row r="674" spans="38:39" x14ac:dyDescent="0.25">
      <c r="AL674" s="10">
        <f t="shared" si="135"/>
        <v>671</v>
      </c>
      <c r="AM674" s="6"/>
    </row>
    <row r="675" spans="38:39" x14ac:dyDescent="0.25">
      <c r="AL675" s="10">
        <f t="shared" si="135"/>
        <v>672</v>
      </c>
      <c r="AM675" s="6"/>
    </row>
    <row r="676" spans="38:39" x14ac:dyDescent="0.25">
      <c r="AL676" s="10">
        <f t="shared" si="135"/>
        <v>673</v>
      </c>
      <c r="AM676" s="6"/>
    </row>
    <row r="677" spans="38:39" x14ac:dyDescent="0.25">
      <c r="AL677" s="10">
        <f t="shared" si="135"/>
        <v>674</v>
      </c>
      <c r="AM677" s="6"/>
    </row>
    <row r="678" spans="38:39" x14ac:dyDescent="0.25">
      <c r="AL678" s="10">
        <f t="shared" si="135"/>
        <v>675</v>
      </c>
      <c r="AM678" s="6"/>
    </row>
    <row r="679" spans="38:39" x14ac:dyDescent="0.25">
      <c r="AL679" s="10">
        <f t="shared" si="135"/>
        <v>676</v>
      </c>
      <c r="AM679" s="6"/>
    </row>
    <row r="680" spans="38:39" x14ac:dyDescent="0.25">
      <c r="AL680" s="10">
        <f t="shared" si="135"/>
        <v>677</v>
      </c>
      <c r="AM680" s="6"/>
    </row>
    <row r="681" spans="38:39" x14ac:dyDescent="0.25">
      <c r="AL681" s="10">
        <f t="shared" si="135"/>
        <v>678</v>
      </c>
      <c r="AM681" s="6"/>
    </row>
    <row r="682" spans="38:39" x14ac:dyDescent="0.25">
      <c r="AL682" s="10">
        <f t="shared" si="135"/>
        <v>679</v>
      </c>
      <c r="AM682" s="6"/>
    </row>
    <row r="683" spans="38:39" x14ac:dyDescent="0.25">
      <c r="AL683" s="10">
        <f t="shared" si="135"/>
        <v>680</v>
      </c>
      <c r="AM683" s="6"/>
    </row>
    <row r="684" spans="38:39" x14ac:dyDescent="0.25">
      <c r="AL684" s="10">
        <f t="shared" si="135"/>
        <v>681</v>
      </c>
      <c r="AM684" s="6"/>
    </row>
    <row r="685" spans="38:39" x14ac:dyDescent="0.25">
      <c r="AL685" s="10">
        <f t="shared" si="135"/>
        <v>682</v>
      </c>
      <c r="AM685" s="6"/>
    </row>
    <row r="686" spans="38:39" x14ac:dyDescent="0.25">
      <c r="AL686" s="10">
        <f t="shared" si="135"/>
        <v>683</v>
      </c>
      <c r="AM686" s="6"/>
    </row>
    <row r="687" spans="38:39" x14ac:dyDescent="0.25">
      <c r="AL687" s="10">
        <f t="shared" si="135"/>
        <v>684</v>
      </c>
      <c r="AM687" s="6"/>
    </row>
    <row r="688" spans="38:39" x14ac:dyDescent="0.25">
      <c r="AL688" s="10">
        <f t="shared" si="135"/>
        <v>685</v>
      </c>
      <c r="AM688" s="6"/>
    </row>
    <row r="689" spans="38:39" x14ac:dyDescent="0.25">
      <c r="AL689" s="10">
        <f t="shared" si="135"/>
        <v>686</v>
      </c>
      <c r="AM689" s="6"/>
    </row>
    <row r="690" spans="38:39" x14ac:dyDescent="0.25">
      <c r="AL690" s="10">
        <f t="shared" si="135"/>
        <v>687</v>
      </c>
      <c r="AM690" s="6"/>
    </row>
    <row r="691" spans="38:39" x14ac:dyDescent="0.25">
      <c r="AL691" s="10">
        <f t="shared" si="135"/>
        <v>688</v>
      </c>
      <c r="AM691" s="6"/>
    </row>
    <row r="692" spans="38:39" x14ac:dyDescent="0.25">
      <c r="AL692" s="10">
        <f t="shared" si="135"/>
        <v>689</v>
      </c>
      <c r="AM692" s="6"/>
    </row>
    <row r="693" spans="38:39" x14ac:dyDescent="0.25">
      <c r="AL693" s="10">
        <f t="shared" si="135"/>
        <v>690</v>
      </c>
      <c r="AM693" s="6"/>
    </row>
    <row r="694" spans="38:39" x14ac:dyDescent="0.25">
      <c r="AL694" s="10">
        <f t="shared" si="135"/>
        <v>691</v>
      </c>
      <c r="AM694" s="6"/>
    </row>
    <row r="695" spans="38:39" x14ac:dyDescent="0.25">
      <c r="AL695" s="10">
        <f t="shared" si="135"/>
        <v>692</v>
      </c>
      <c r="AM695" s="6"/>
    </row>
    <row r="696" spans="38:39" x14ac:dyDescent="0.25">
      <c r="AL696" s="10">
        <f t="shared" si="135"/>
        <v>693</v>
      </c>
      <c r="AM696" s="6"/>
    </row>
    <row r="697" spans="38:39" x14ac:dyDescent="0.25">
      <c r="AL697" s="10">
        <f t="shared" si="135"/>
        <v>694</v>
      </c>
      <c r="AM697" s="6"/>
    </row>
    <row r="698" spans="38:39" x14ac:dyDescent="0.25">
      <c r="AL698" s="10">
        <f t="shared" si="135"/>
        <v>695</v>
      </c>
      <c r="AM698" s="6"/>
    </row>
    <row r="699" spans="38:39" x14ac:dyDescent="0.25">
      <c r="AL699" s="10">
        <f t="shared" si="135"/>
        <v>696</v>
      </c>
      <c r="AM699" s="6"/>
    </row>
    <row r="700" spans="38:39" x14ac:dyDescent="0.25">
      <c r="AL700" s="10">
        <f t="shared" si="135"/>
        <v>697</v>
      </c>
      <c r="AM700" s="6"/>
    </row>
    <row r="701" spans="38:39" x14ac:dyDescent="0.25">
      <c r="AL701" s="10">
        <f t="shared" si="135"/>
        <v>698</v>
      </c>
      <c r="AM701" s="6"/>
    </row>
    <row r="702" spans="38:39" x14ac:dyDescent="0.25">
      <c r="AL702" s="10">
        <f t="shared" si="135"/>
        <v>699</v>
      </c>
      <c r="AM702" s="6"/>
    </row>
    <row r="703" spans="38:39" x14ac:dyDescent="0.25">
      <c r="AL703" s="10">
        <f t="shared" si="135"/>
        <v>700</v>
      </c>
      <c r="AM703" s="6"/>
    </row>
    <row r="704" spans="38:39" x14ac:dyDescent="0.25">
      <c r="AL704" s="10">
        <f t="shared" si="135"/>
        <v>701</v>
      </c>
      <c r="AM704" s="6"/>
    </row>
    <row r="705" spans="38:39" x14ac:dyDescent="0.25">
      <c r="AL705" s="10">
        <f t="shared" si="135"/>
        <v>702</v>
      </c>
      <c r="AM705" s="6"/>
    </row>
    <row r="706" spans="38:39" x14ac:dyDescent="0.25">
      <c r="AL706" s="10">
        <f t="shared" si="135"/>
        <v>703</v>
      </c>
      <c r="AM706" s="6"/>
    </row>
    <row r="707" spans="38:39" x14ac:dyDescent="0.25">
      <c r="AL707" s="10">
        <f t="shared" si="135"/>
        <v>704</v>
      </c>
      <c r="AM707" s="6"/>
    </row>
    <row r="708" spans="38:39" x14ac:dyDescent="0.25">
      <c r="AL708" s="10">
        <f t="shared" si="135"/>
        <v>705</v>
      </c>
      <c r="AM708" s="6"/>
    </row>
    <row r="709" spans="38:39" x14ac:dyDescent="0.25">
      <c r="AL709" s="10">
        <f t="shared" si="135"/>
        <v>706</v>
      </c>
      <c r="AM709" s="6"/>
    </row>
    <row r="710" spans="38:39" x14ac:dyDescent="0.25">
      <c r="AL710" s="10">
        <f t="shared" si="135"/>
        <v>707</v>
      </c>
      <c r="AM710" s="6"/>
    </row>
    <row r="711" spans="38:39" x14ac:dyDescent="0.25">
      <c r="AL711" s="10">
        <f t="shared" si="135"/>
        <v>708</v>
      </c>
      <c r="AM711" s="6"/>
    </row>
    <row r="712" spans="38:39" x14ac:dyDescent="0.25">
      <c r="AL712" s="10">
        <f t="shared" si="135"/>
        <v>709</v>
      </c>
      <c r="AM712" s="6"/>
    </row>
    <row r="713" spans="38:39" x14ac:dyDescent="0.25">
      <c r="AL713" s="10">
        <f t="shared" si="135"/>
        <v>710</v>
      </c>
      <c r="AM713" s="6"/>
    </row>
    <row r="714" spans="38:39" x14ac:dyDescent="0.25">
      <c r="AL714" s="10">
        <f t="shared" si="135"/>
        <v>711</v>
      </c>
      <c r="AM714" s="6"/>
    </row>
    <row r="715" spans="38:39" x14ac:dyDescent="0.25">
      <c r="AL715" s="10">
        <f t="shared" si="135"/>
        <v>712</v>
      </c>
      <c r="AM715" s="6"/>
    </row>
    <row r="716" spans="38:39" x14ac:dyDescent="0.25">
      <c r="AL716" s="10">
        <f t="shared" si="135"/>
        <v>713</v>
      </c>
      <c r="AM716" s="6"/>
    </row>
    <row r="717" spans="38:39" x14ac:dyDescent="0.25">
      <c r="AL717" s="10">
        <f t="shared" si="135"/>
        <v>714</v>
      </c>
      <c r="AM717" s="6"/>
    </row>
    <row r="718" spans="38:39" x14ac:dyDescent="0.25">
      <c r="AL718" s="10">
        <f t="shared" si="135"/>
        <v>715</v>
      </c>
      <c r="AM718" s="6"/>
    </row>
    <row r="719" spans="38:39" x14ac:dyDescent="0.25">
      <c r="AL719" s="10">
        <f t="shared" si="135"/>
        <v>716</v>
      </c>
      <c r="AM719" s="6"/>
    </row>
    <row r="720" spans="38:39" x14ac:dyDescent="0.25">
      <c r="AL720" s="10">
        <f t="shared" si="135"/>
        <v>717</v>
      </c>
      <c r="AM720" s="6"/>
    </row>
    <row r="721" spans="38:39" x14ac:dyDescent="0.25">
      <c r="AL721" s="10">
        <f t="shared" si="135"/>
        <v>718</v>
      </c>
      <c r="AM721" s="6"/>
    </row>
    <row r="722" spans="38:39" x14ac:dyDescent="0.25">
      <c r="AL722" s="10">
        <f t="shared" si="135"/>
        <v>719</v>
      </c>
      <c r="AM722" s="6"/>
    </row>
    <row r="723" spans="38:39" x14ac:dyDescent="0.25">
      <c r="AL723" s="10">
        <f t="shared" si="135"/>
        <v>720</v>
      </c>
      <c r="AM723" s="6"/>
    </row>
    <row r="724" spans="38:39" x14ac:dyDescent="0.25">
      <c r="AL724" s="10">
        <f t="shared" si="135"/>
        <v>721</v>
      </c>
      <c r="AM724" s="6"/>
    </row>
    <row r="725" spans="38:39" x14ac:dyDescent="0.25">
      <c r="AL725" s="10">
        <f t="shared" si="135"/>
        <v>722</v>
      </c>
      <c r="AM725" s="6"/>
    </row>
    <row r="726" spans="38:39" x14ac:dyDescent="0.25">
      <c r="AL726" s="10">
        <f t="shared" ref="AL726:AL789" si="136">AL725+1</f>
        <v>723</v>
      </c>
      <c r="AM726" s="6"/>
    </row>
    <row r="727" spans="38:39" x14ac:dyDescent="0.25">
      <c r="AL727" s="10">
        <f t="shared" si="136"/>
        <v>724</v>
      </c>
      <c r="AM727" s="6"/>
    </row>
    <row r="728" spans="38:39" x14ac:dyDescent="0.25">
      <c r="AL728" s="10">
        <f t="shared" si="136"/>
        <v>725</v>
      </c>
      <c r="AM728" s="6"/>
    </row>
    <row r="729" spans="38:39" x14ac:dyDescent="0.25">
      <c r="AL729" s="10">
        <f t="shared" si="136"/>
        <v>726</v>
      </c>
      <c r="AM729" s="6"/>
    </row>
    <row r="730" spans="38:39" x14ac:dyDescent="0.25">
      <c r="AL730" s="10">
        <f t="shared" si="136"/>
        <v>727</v>
      </c>
      <c r="AM730" s="6"/>
    </row>
    <row r="731" spans="38:39" x14ac:dyDescent="0.25">
      <c r="AL731" s="10">
        <f t="shared" si="136"/>
        <v>728</v>
      </c>
      <c r="AM731" s="6"/>
    </row>
    <row r="732" spans="38:39" x14ac:dyDescent="0.25">
      <c r="AL732" s="10">
        <f t="shared" si="136"/>
        <v>729</v>
      </c>
      <c r="AM732" s="6"/>
    </row>
    <row r="733" spans="38:39" x14ac:dyDescent="0.25">
      <c r="AL733" s="10">
        <f t="shared" si="136"/>
        <v>730</v>
      </c>
      <c r="AM733" s="6"/>
    </row>
    <row r="734" spans="38:39" x14ac:dyDescent="0.25">
      <c r="AL734" s="10">
        <f t="shared" si="136"/>
        <v>731</v>
      </c>
      <c r="AM734" s="6"/>
    </row>
    <row r="735" spans="38:39" x14ac:dyDescent="0.25">
      <c r="AL735" s="10">
        <f t="shared" si="136"/>
        <v>732</v>
      </c>
      <c r="AM735" s="6"/>
    </row>
    <row r="736" spans="38:39" x14ac:dyDescent="0.25">
      <c r="AL736" s="10">
        <f t="shared" si="136"/>
        <v>733</v>
      </c>
      <c r="AM736" s="6"/>
    </row>
    <row r="737" spans="38:39" x14ac:dyDescent="0.25">
      <c r="AL737" s="10">
        <f t="shared" si="136"/>
        <v>734</v>
      </c>
      <c r="AM737" s="6"/>
    </row>
    <row r="738" spans="38:39" x14ac:dyDescent="0.25">
      <c r="AL738" s="10">
        <f t="shared" si="136"/>
        <v>735</v>
      </c>
      <c r="AM738" s="6"/>
    </row>
    <row r="739" spans="38:39" x14ac:dyDescent="0.25">
      <c r="AL739" s="10">
        <f t="shared" si="136"/>
        <v>736</v>
      </c>
      <c r="AM739" s="6"/>
    </row>
    <row r="740" spans="38:39" x14ac:dyDescent="0.25">
      <c r="AL740" s="10">
        <f t="shared" si="136"/>
        <v>737</v>
      </c>
      <c r="AM740" s="6"/>
    </row>
    <row r="741" spans="38:39" x14ac:dyDescent="0.25">
      <c r="AL741" s="10">
        <f t="shared" si="136"/>
        <v>738</v>
      </c>
      <c r="AM741" s="6"/>
    </row>
    <row r="742" spans="38:39" x14ac:dyDescent="0.25">
      <c r="AL742" s="10">
        <f t="shared" si="136"/>
        <v>739</v>
      </c>
      <c r="AM742" s="6"/>
    </row>
    <row r="743" spans="38:39" x14ac:dyDescent="0.25">
      <c r="AL743" s="10">
        <f t="shared" si="136"/>
        <v>740</v>
      </c>
      <c r="AM743" s="6"/>
    </row>
    <row r="744" spans="38:39" x14ac:dyDescent="0.25">
      <c r="AL744" s="10">
        <f t="shared" si="136"/>
        <v>741</v>
      </c>
      <c r="AM744" s="6"/>
    </row>
    <row r="745" spans="38:39" x14ac:dyDescent="0.25">
      <c r="AL745" s="10">
        <f t="shared" si="136"/>
        <v>742</v>
      </c>
      <c r="AM745" s="6"/>
    </row>
    <row r="746" spans="38:39" x14ac:dyDescent="0.25">
      <c r="AL746" s="10">
        <f t="shared" si="136"/>
        <v>743</v>
      </c>
      <c r="AM746" s="6"/>
    </row>
    <row r="747" spans="38:39" x14ac:dyDescent="0.25">
      <c r="AL747" s="10">
        <f t="shared" si="136"/>
        <v>744</v>
      </c>
      <c r="AM747" s="6"/>
    </row>
    <row r="748" spans="38:39" x14ac:dyDescent="0.25">
      <c r="AL748" s="10">
        <f t="shared" si="136"/>
        <v>745</v>
      </c>
      <c r="AM748" s="6"/>
    </row>
    <row r="749" spans="38:39" x14ac:dyDescent="0.25">
      <c r="AL749" s="10">
        <f t="shared" si="136"/>
        <v>746</v>
      </c>
      <c r="AM749" s="6"/>
    </row>
    <row r="750" spans="38:39" x14ac:dyDescent="0.25">
      <c r="AL750" s="10">
        <f t="shared" si="136"/>
        <v>747</v>
      </c>
      <c r="AM750" s="6"/>
    </row>
    <row r="751" spans="38:39" x14ac:dyDescent="0.25">
      <c r="AL751" s="10">
        <f t="shared" si="136"/>
        <v>748</v>
      </c>
      <c r="AM751" s="6"/>
    </row>
    <row r="752" spans="38:39" x14ac:dyDescent="0.25">
      <c r="AL752" s="10">
        <f t="shared" si="136"/>
        <v>749</v>
      </c>
      <c r="AM752" s="6"/>
    </row>
    <row r="753" spans="38:39" x14ac:dyDescent="0.25">
      <c r="AL753" s="10">
        <f t="shared" si="136"/>
        <v>750</v>
      </c>
      <c r="AM753" s="6"/>
    </row>
    <row r="754" spans="38:39" x14ac:dyDescent="0.25">
      <c r="AL754" s="10">
        <f t="shared" si="136"/>
        <v>751</v>
      </c>
      <c r="AM754" s="6"/>
    </row>
    <row r="755" spans="38:39" x14ac:dyDescent="0.25">
      <c r="AL755" s="10">
        <f t="shared" si="136"/>
        <v>752</v>
      </c>
      <c r="AM755" s="6"/>
    </row>
    <row r="756" spans="38:39" x14ac:dyDescent="0.25">
      <c r="AL756" s="10">
        <f t="shared" si="136"/>
        <v>753</v>
      </c>
      <c r="AM756" s="6"/>
    </row>
    <row r="757" spans="38:39" x14ac:dyDescent="0.25">
      <c r="AL757" s="10">
        <f t="shared" si="136"/>
        <v>754</v>
      </c>
      <c r="AM757" s="6"/>
    </row>
    <row r="758" spans="38:39" x14ac:dyDescent="0.25">
      <c r="AL758" s="10">
        <f t="shared" si="136"/>
        <v>755</v>
      </c>
      <c r="AM758" s="6"/>
    </row>
    <row r="759" spans="38:39" x14ac:dyDescent="0.25">
      <c r="AL759" s="10">
        <f t="shared" si="136"/>
        <v>756</v>
      </c>
      <c r="AM759" s="6"/>
    </row>
    <row r="760" spans="38:39" x14ac:dyDescent="0.25">
      <c r="AL760" s="10">
        <f t="shared" si="136"/>
        <v>757</v>
      </c>
      <c r="AM760" s="6"/>
    </row>
    <row r="761" spans="38:39" x14ac:dyDescent="0.25">
      <c r="AL761" s="10">
        <f t="shared" si="136"/>
        <v>758</v>
      </c>
      <c r="AM761" s="6"/>
    </row>
    <row r="762" spans="38:39" x14ac:dyDescent="0.25">
      <c r="AL762" s="10">
        <f t="shared" si="136"/>
        <v>759</v>
      </c>
      <c r="AM762" s="6"/>
    </row>
    <row r="763" spans="38:39" x14ac:dyDescent="0.25">
      <c r="AL763" s="10">
        <f t="shared" si="136"/>
        <v>760</v>
      </c>
      <c r="AM763" s="6"/>
    </row>
    <row r="764" spans="38:39" x14ac:dyDescent="0.25">
      <c r="AL764" s="10">
        <f t="shared" si="136"/>
        <v>761</v>
      </c>
      <c r="AM764" s="6"/>
    </row>
    <row r="765" spans="38:39" x14ac:dyDescent="0.25">
      <c r="AL765" s="10">
        <f t="shared" si="136"/>
        <v>762</v>
      </c>
      <c r="AM765" s="6"/>
    </row>
    <row r="766" spans="38:39" x14ac:dyDescent="0.25">
      <c r="AL766" s="10">
        <f t="shared" si="136"/>
        <v>763</v>
      </c>
      <c r="AM766" s="6"/>
    </row>
    <row r="767" spans="38:39" x14ac:dyDescent="0.25">
      <c r="AL767" s="10">
        <f t="shared" si="136"/>
        <v>764</v>
      </c>
      <c r="AM767" s="6"/>
    </row>
    <row r="768" spans="38:39" x14ac:dyDescent="0.25">
      <c r="AL768" s="10">
        <f t="shared" si="136"/>
        <v>765</v>
      </c>
      <c r="AM768" s="6"/>
    </row>
    <row r="769" spans="38:39" x14ac:dyDescent="0.25">
      <c r="AL769" s="10">
        <f t="shared" si="136"/>
        <v>766</v>
      </c>
      <c r="AM769" s="6"/>
    </row>
    <row r="770" spans="38:39" x14ac:dyDescent="0.25">
      <c r="AL770" s="10">
        <f t="shared" si="136"/>
        <v>767</v>
      </c>
      <c r="AM770" s="6"/>
    </row>
    <row r="771" spans="38:39" x14ac:dyDescent="0.25">
      <c r="AL771" s="10">
        <f t="shared" si="136"/>
        <v>768</v>
      </c>
      <c r="AM771" s="6"/>
    </row>
    <row r="772" spans="38:39" x14ac:dyDescent="0.25">
      <c r="AL772" s="10">
        <f t="shared" si="136"/>
        <v>769</v>
      </c>
      <c r="AM772" s="6"/>
    </row>
    <row r="773" spans="38:39" x14ac:dyDescent="0.25">
      <c r="AL773" s="10">
        <f t="shared" si="136"/>
        <v>770</v>
      </c>
      <c r="AM773" s="6"/>
    </row>
    <row r="774" spans="38:39" x14ac:dyDescent="0.25">
      <c r="AL774" s="10">
        <f t="shared" si="136"/>
        <v>771</v>
      </c>
      <c r="AM774" s="6"/>
    </row>
    <row r="775" spans="38:39" x14ac:dyDescent="0.25">
      <c r="AL775" s="10">
        <f t="shared" si="136"/>
        <v>772</v>
      </c>
      <c r="AM775" s="6"/>
    </row>
    <row r="776" spans="38:39" x14ac:dyDescent="0.25">
      <c r="AL776" s="10">
        <f t="shared" si="136"/>
        <v>773</v>
      </c>
      <c r="AM776" s="6"/>
    </row>
    <row r="777" spans="38:39" x14ac:dyDescent="0.25">
      <c r="AL777" s="10">
        <f t="shared" si="136"/>
        <v>774</v>
      </c>
      <c r="AM777" s="6"/>
    </row>
    <row r="778" spans="38:39" x14ac:dyDescent="0.25">
      <c r="AL778" s="10">
        <f t="shared" si="136"/>
        <v>775</v>
      </c>
      <c r="AM778" s="6"/>
    </row>
    <row r="779" spans="38:39" x14ac:dyDescent="0.25">
      <c r="AL779" s="10">
        <f t="shared" si="136"/>
        <v>776</v>
      </c>
      <c r="AM779" s="6"/>
    </row>
    <row r="780" spans="38:39" x14ac:dyDescent="0.25">
      <c r="AL780" s="10">
        <f t="shared" si="136"/>
        <v>777</v>
      </c>
      <c r="AM780" s="6"/>
    </row>
    <row r="781" spans="38:39" x14ac:dyDescent="0.25">
      <c r="AL781" s="10">
        <f t="shared" si="136"/>
        <v>778</v>
      </c>
      <c r="AM781" s="6"/>
    </row>
    <row r="782" spans="38:39" x14ac:dyDescent="0.25">
      <c r="AL782" s="10">
        <f t="shared" si="136"/>
        <v>779</v>
      </c>
      <c r="AM782" s="6"/>
    </row>
    <row r="783" spans="38:39" x14ac:dyDescent="0.25">
      <c r="AL783" s="10">
        <f t="shared" si="136"/>
        <v>780</v>
      </c>
      <c r="AM783" s="6"/>
    </row>
    <row r="784" spans="38:39" x14ac:dyDescent="0.25">
      <c r="AL784" s="10">
        <f t="shared" si="136"/>
        <v>781</v>
      </c>
      <c r="AM784" s="6"/>
    </row>
    <row r="785" spans="38:39" x14ac:dyDescent="0.25">
      <c r="AL785" s="10">
        <f t="shared" si="136"/>
        <v>782</v>
      </c>
      <c r="AM785" s="6"/>
    </row>
    <row r="786" spans="38:39" x14ac:dyDescent="0.25">
      <c r="AL786" s="10">
        <f t="shared" si="136"/>
        <v>783</v>
      </c>
      <c r="AM786" s="6"/>
    </row>
    <row r="787" spans="38:39" x14ac:dyDescent="0.25">
      <c r="AL787" s="10">
        <f t="shared" si="136"/>
        <v>784</v>
      </c>
      <c r="AM787" s="6"/>
    </row>
    <row r="788" spans="38:39" x14ac:dyDescent="0.25">
      <c r="AL788" s="10">
        <f t="shared" si="136"/>
        <v>785</v>
      </c>
      <c r="AM788" s="6"/>
    </row>
    <row r="789" spans="38:39" x14ac:dyDescent="0.25">
      <c r="AL789" s="10">
        <f t="shared" si="136"/>
        <v>786</v>
      </c>
      <c r="AM789" s="6"/>
    </row>
    <row r="790" spans="38:39" x14ac:dyDescent="0.25">
      <c r="AL790" s="10">
        <f t="shared" ref="AL790:AL853" si="137">AL789+1</f>
        <v>787</v>
      </c>
      <c r="AM790" s="6"/>
    </row>
    <row r="791" spans="38:39" x14ac:dyDescent="0.25">
      <c r="AL791" s="10">
        <f t="shared" si="137"/>
        <v>788</v>
      </c>
      <c r="AM791" s="6"/>
    </row>
    <row r="792" spans="38:39" x14ac:dyDescent="0.25">
      <c r="AL792" s="10">
        <f t="shared" si="137"/>
        <v>789</v>
      </c>
      <c r="AM792" s="6"/>
    </row>
    <row r="793" spans="38:39" x14ac:dyDescent="0.25">
      <c r="AL793" s="10">
        <f t="shared" si="137"/>
        <v>790</v>
      </c>
      <c r="AM793" s="6"/>
    </row>
    <row r="794" spans="38:39" x14ac:dyDescent="0.25">
      <c r="AL794" s="10">
        <f t="shared" si="137"/>
        <v>791</v>
      </c>
      <c r="AM794" s="6"/>
    </row>
    <row r="795" spans="38:39" x14ac:dyDescent="0.25">
      <c r="AL795" s="10">
        <f t="shared" si="137"/>
        <v>792</v>
      </c>
      <c r="AM795" s="6"/>
    </row>
    <row r="796" spans="38:39" x14ac:dyDescent="0.25">
      <c r="AL796" s="10">
        <f t="shared" si="137"/>
        <v>793</v>
      </c>
      <c r="AM796" s="6"/>
    </row>
    <row r="797" spans="38:39" x14ac:dyDescent="0.25">
      <c r="AL797" s="10">
        <f t="shared" si="137"/>
        <v>794</v>
      </c>
      <c r="AM797" s="6"/>
    </row>
    <row r="798" spans="38:39" x14ac:dyDescent="0.25">
      <c r="AL798" s="10">
        <f t="shared" si="137"/>
        <v>795</v>
      </c>
      <c r="AM798" s="6"/>
    </row>
    <row r="799" spans="38:39" x14ac:dyDescent="0.25">
      <c r="AL799" s="10">
        <f t="shared" si="137"/>
        <v>796</v>
      </c>
      <c r="AM799" s="6"/>
    </row>
    <row r="800" spans="38:39" x14ac:dyDescent="0.25">
      <c r="AL800" s="10">
        <f t="shared" si="137"/>
        <v>797</v>
      </c>
      <c r="AM800" s="6"/>
    </row>
    <row r="801" spans="38:39" x14ac:dyDescent="0.25">
      <c r="AL801" s="10">
        <f t="shared" si="137"/>
        <v>798</v>
      </c>
      <c r="AM801" s="6"/>
    </row>
    <row r="802" spans="38:39" x14ac:dyDescent="0.25">
      <c r="AL802" s="10">
        <f t="shared" si="137"/>
        <v>799</v>
      </c>
      <c r="AM802" s="6"/>
    </row>
    <row r="803" spans="38:39" x14ac:dyDescent="0.25">
      <c r="AL803" s="10">
        <f t="shared" si="137"/>
        <v>800</v>
      </c>
      <c r="AM803" s="6"/>
    </row>
    <row r="804" spans="38:39" x14ac:dyDescent="0.25">
      <c r="AL804" s="10">
        <f t="shared" si="137"/>
        <v>801</v>
      </c>
      <c r="AM804" s="6"/>
    </row>
    <row r="805" spans="38:39" x14ac:dyDescent="0.25">
      <c r="AL805" s="10">
        <f t="shared" si="137"/>
        <v>802</v>
      </c>
      <c r="AM805" s="6"/>
    </row>
    <row r="806" spans="38:39" x14ac:dyDescent="0.25">
      <c r="AL806" s="10">
        <f t="shared" si="137"/>
        <v>803</v>
      </c>
      <c r="AM806" s="6"/>
    </row>
    <row r="807" spans="38:39" x14ac:dyDescent="0.25">
      <c r="AL807" s="10">
        <f t="shared" si="137"/>
        <v>804</v>
      </c>
      <c r="AM807" s="6"/>
    </row>
    <row r="808" spans="38:39" x14ac:dyDescent="0.25">
      <c r="AL808" s="10">
        <f t="shared" si="137"/>
        <v>805</v>
      </c>
      <c r="AM808" s="6"/>
    </row>
    <row r="809" spans="38:39" x14ac:dyDescent="0.25">
      <c r="AL809" s="10">
        <f t="shared" si="137"/>
        <v>806</v>
      </c>
      <c r="AM809" s="6"/>
    </row>
    <row r="810" spans="38:39" x14ac:dyDescent="0.25">
      <c r="AL810" s="10">
        <f t="shared" si="137"/>
        <v>807</v>
      </c>
      <c r="AM810" s="6"/>
    </row>
    <row r="811" spans="38:39" x14ac:dyDescent="0.25">
      <c r="AL811" s="10">
        <f t="shared" si="137"/>
        <v>808</v>
      </c>
      <c r="AM811" s="6"/>
    </row>
    <row r="812" spans="38:39" x14ac:dyDescent="0.25">
      <c r="AL812" s="10">
        <f t="shared" si="137"/>
        <v>809</v>
      </c>
      <c r="AM812" s="6"/>
    </row>
    <row r="813" spans="38:39" x14ac:dyDescent="0.25">
      <c r="AL813" s="10">
        <f t="shared" si="137"/>
        <v>810</v>
      </c>
      <c r="AM813" s="6"/>
    </row>
    <row r="814" spans="38:39" x14ac:dyDescent="0.25">
      <c r="AL814" s="10">
        <f t="shared" si="137"/>
        <v>811</v>
      </c>
      <c r="AM814" s="6"/>
    </row>
    <row r="815" spans="38:39" x14ac:dyDescent="0.25">
      <c r="AL815" s="10">
        <f t="shared" si="137"/>
        <v>812</v>
      </c>
      <c r="AM815" s="6"/>
    </row>
    <row r="816" spans="38:39" x14ac:dyDescent="0.25">
      <c r="AL816" s="10">
        <f t="shared" si="137"/>
        <v>813</v>
      </c>
      <c r="AM816" s="6"/>
    </row>
    <row r="817" spans="38:39" x14ac:dyDescent="0.25">
      <c r="AL817" s="10">
        <f t="shared" si="137"/>
        <v>814</v>
      </c>
      <c r="AM817" s="6"/>
    </row>
    <row r="818" spans="38:39" x14ac:dyDescent="0.25">
      <c r="AL818" s="10">
        <f t="shared" si="137"/>
        <v>815</v>
      </c>
      <c r="AM818" s="6"/>
    </row>
    <row r="819" spans="38:39" x14ac:dyDescent="0.25">
      <c r="AL819" s="10">
        <f t="shared" si="137"/>
        <v>816</v>
      </c>
      <c r="AM819" s="6"/>
    </row>
    <row r="820" spans="38:39" x14ac:dyDescent="0.25">
      <c r="AL820" s="10">
        <f t="shared" si="137"/>
        <v>817</v>
      </c>
      <c r="AM820" s="6"/>
    </row>
    <row r="821" spans="38:39" x14ac:dyDescent="0.25">
      <c r="AL821" s="10">
        <f t="shared" si="137"/>
        <v>818</v>
      </c>
      <c r="AM821" s="6"/>
    </row>
    <row r="822" spans="38:39" x14ac:dyDescent="0.25">
      <c r="AL822" s="10">
        <f t="shared" si="137"/>
        <v>819</v>
      </c>
      <c r="AM822" s="6"/>
    </row>
    <row r="823" spans="38:39" x14ac:dyDescent="0.25">
      <c r="AL823" s="10">
        <f t="shared" si="137"/>
        <v>820</v>
      </c>
      <c r="AM823" s="6"/>
    </row>
    <row r="824" spans="38:39" x14ac:dyDescent="0.25">
      <c r="AL824" s="10">
        <f t="shared" si="137"/>
        <v>821</v>
      </c>
      <c r="AM824" s="6"/>
    </row>
    <row r="825" spans="38:39" x14ac:dyDescent="0.25">
      <c r="AL825" s="10">
        <f t="shared" si="137"/>
        <v>822</v>
      </c>
      <c r="AM825" s="6"/>
    </row>
    <row r="826" spans="38:39" x14ac:dyDescent="0.25">
      <c r="AL826" s="10">
        <f t="shared" si="137"/>
        <v>823</v>
      </c>
      <c r="AM826" s="6"/>
    </row>
    <row r="827" spans="38:39" x14ac:dyDescent="0.25">
      <c r="AL827" s="10">
        <f t="shared" si="137"/>
        <v>824</v>
      </c>
      <c r="AM827" s="6"/>
    </row>
    <row r="828" spans="38:39" x14ac:dyDescent="0.25">
      <c r="AL828" s="10">
        <f t="shared" si="137"/>
        <v>825</v>
      </c>
      <c r="AM828" s="6"/>
    </row>
    <row r="829" spans="38:39" x14ac:dyDescent="0.25">
      <c r="AL829" s="10">
        <f t="shared" si="137"/>
        <v>826</v>
      </c>
      <c r="AM829" s="6"/>
    </row>
    <row r="830" spans="38:39" x14ac:dyDescent="0.25">
      <c r="AL830" s="10">
        <f t="shared" si="137"/>
        <v>827</v>
      </c>
      <c r="AM830" s="6"/>
    </row>
    <row r="831" spans="38:39" x14ac:dyDescent="0.25">
      <c r="AL831" s="10">
        <f t="shared" si="137"/>
        <v>828</v>
      </c>
      <c r="AM831" s="6"/>
    </row>
    <row r="832" spans="38:39" x14ac:dyDescent="0.25">
      <c r="AL832" s="10">
        <f t="shared" si="137"/>
        <v>829</v>
      </c>
      <c r="AM832" s="6"/>
    </row>
    <row r="833" spans="38:39" x14ac:dyDescent="0.25">
      <c r="AL833" s="10">
        <f t="shared" si="137"/>
        <v>830</v>
      </c>
      <c r="AM833" s="6"/>
    </row>
    <row r="834" spans="38:39" x14ac:dyDescent="0.25">
      <c r="AL834" s="10">
        <f t="shared" si="137"/>
        <v>831</v>
      </c>
      <c r="AM834" s="6"/>
    </row>
    <row r="835" spans="38:39" x14ac:dyDescent="0.25">
      <c r="AL835" s="10">
        <f t="shared" si="137"/>
        <v>832</v>
      </c>
      <c r="AM835" s="6"/>
    </row>
    <row r="836" spans="38:39" x14ac:dyDescent="0.25">
      <c r="AL836" s="10">
        <f t="shared" si="137"/>
        <v>833</v>
      </c>
      <c r="AM836" s="6"/>
    </row>
    <row r="837" spans="38:39" x14ac:dyDescent="0.25">
      <c r="AL837" s="10">
        <f t="shared" si="137"/>
        <v>834</v>
      </c>
      <c r="AM837" s="6"/>
    </row>
    <row r="838" spans="38:39" x14ac:dyDescent="0.25">
      <c r="AL838" s="10">
        <f t="shared" si="137"/>
        <v>835</v>
      </c>
      <c r="AM838" s="6"/>
    </row>
    <row r="839" spans="38:39" x14ac:dyDescent="0.25">
      <c r="AL839" s="10">
        <f t="shared" si="137"/>
        <v>836</v>
      </c>
      <c r="AM839" s="6"/>
    </row>
    <row r="840" spans="38:39" x14ac:dyDescent="0.25">
      <c r="AL840" s="10">
        <f t="shared" si="137"/>
        <v>837</v>
      </c>
      <c r="AM840" s="6"/>
    </row>
    <row r="841" spans="38:39" x14ac:dyDescent="0.25">
      <c r="AL841" s="10">
        <f t="shared" si="137"/>
        <v>838</v>
      </c>
      <c r="AM841" s="6"/>
    </row>
    <row r="842" spans="38:39" x14ac:dyDescent="0.25">
      <c r="AL842" s="10">
        <f t="shared" si="137"/>
        <v>839</v>
      </c>
      <c r="AM842" s="6"/>
    </row>
    <row r="843" spans="38:39" x14ac:dyDescent="0.25">
      <c r="AL843" s="10">
        <f t="shared" si="137"/>
        <v>840</v>
      </c>
      <c r="AM843" s="6"/>
    </row>
    <row r="844" spans="38:39" x14ac:dyDescent="0.25">
      <c r="AL844" s="10">
        <f t="shared" si="137"/>
        <v>841</v>
      </c>
      <c r="AM844" s="6"/>
    </row>
    <row r="845" spans="38:39" x14ac:dyDescent="0.25">
      <c r="AL845" s="10">
        <f t="shared" si="137"/>
        <v>842</v>
      </c>
      <c r="AM845" s="6"/>
    </row>
    <row r="846" spans="38:39" x14ac:dyDescent="0.25">
      <c r="AL846" s="10">
        <f t="shared" si="137"/>
        <v>843</v>
      </c>
      <c r="AM846" s="6"/>
    </row>
    <row r="847" spans="38:39" x14ac:dyDescent="0.25">
      <c r="AL847" s="10">
        <f t="shared" si="137"/>
        <v>844</v>
      </c>
      <c r="AM847" s="6"/>
    </row>
    <row r="848" spans="38:39" x14ac:dyDescent="0.25">
      <c r="AL848" s="10">
        <f t="shared" si="137"/>
        <v>845</v>
      </c>
      <c r="AM848" s="6"/>
    </row>
    <row r="849" spans="38:39" x14ac:dyDescent="0.25">
      <c r="AL849" s="10">
        <f t="shared" si="137"/>
        <v>846</v>
      </c>
      <c r="AM849" s="6"/>
    </row>
    <row r="850" spans="38:39" x14ac:dyDescent="0.25">
      <c r="AL850" s="10">
        <f t="shared" si="137"/>
        <v>847</v>
      </c>
      <c r="AM850" s="6"/>
    </row>
    <row r="851" spans="38:39" x14ac:dyDescent="0.25">
      <c r="AL851" s="10">
        <f t="shared" si="137"/>
        <v>848</v>
      </c>
      <c r="AM851" s="6"/>
    </row>
    <row r="852" spans="38:39" x14ac:dyDescent="0.25">
      <c r="AL852" s="10">
        <f t="shared" si="137"/>
        <v>849</v>
      </c>
      <c r="AM852" s="6"/>
    </row>
    <row r="853" spans="38:39" x14ac:dyDescent="0.25">
      <c r="AL853" s="10">
        <f t="shared" si="137"/>
        <v>850</v>
      </c>
      <c r="AM853" s="6"/>
    </row>
    <row r="854" spans="38:39" x14ac:dyDescent="0.25">
      <c r="AL854" s="10">
        <f t="shared" ref="AL854:AL917" si="138">AL853+1</f>
        <v>851</v>
      </c>
      <c r="AM854" s="6"/>
    </row>
    <row r="855" spans="38:39" x14ac:dyDescent="0.25">
      <c r="AL855" s="10">
        <f t="shared" si="138"/>
        <v>852</v>
      </c>
      <c r="AM855" s="6"/>
    </row>
    <row r="856" spans="38:39" x14ac:dyDescent="0.25">
      <c r="AL856" s="10">
        <f t="shared" si="138"/>
        <v>853</v>
      </c>
      <c r="AM856" s="6"/>
    </row>
    <row r="857" spans="38:39" x14ac:dyDescent="0.25">
      <c r="AL857" s="10">
        <f t="shared" si="138"/>
        <v>854</v>
      </c>
      <c r="AM857" s="6"/>
    </row>
    <row r="858" spans="38:39" x14ac:dyDescent="0.25">
      <c r="AL858" s="10">
        <f t="shared" si="138"/>
        <v>855</v>
      </c>
      <c r="AM858" s="6"/>
    </row>
    <row r="859" spans="38:39" x14ac:dyDescent="0.25">
      <c r="AL859" s="10">
        <f t="shared" si="138"/>
        <v>856</v>
      </c>
      <c r="AM859" s="6"/>
    </row>
    <row r="860" spans="38:39" x14ac:dyDescent="0.25">
      <c r="AL860" s="10">
        <f t="shared" si="138"/>
        <v>857</v>
      </c>
      <c r="AM860" s="6"/>
    </row>
    <row r="861" spans="38:39" x14ac:dyDescent="0.25">
      <c r="AL861" s="10">
        <f t="shared" si="138"/>
        <v>858</v>
      </c>
      <c r="AM861" s="6"/>
    </row>
    <row r="862" spans="38:39" x14ac:dyDescent="0.25">
      <c r="AL862" s="10">
        <f t="shared" si="138"/>
        <v>859</v>
      </c>
      <c r="AM862" s="6"/>
    </row>
    <row r="863" spans="38:39" x14ac:dyDescent="0.25">
      <c r="AL863" s="10">
        <f t="shared" si="138"/>
        <v>860</v>
      </c>
      <c r="AM863" s="6"/>
    </row>
    <row r="864" spans="38:39" x14ac:dyDescent="0.25">
      <c r="AL864" s="10">
        <f t="shared" si="138"/>
        <v>861</v>
      </c>
      <c r="AM864" s="6"/>
    </row>
    <row r="865" spans="38:39" x14ac:dyDescent="0.25">
      <c r="AL865" s="10">
        <f t="shared" si="138"/>
        <v>862</v>
      </c>
      <c r="AM865" s="6"/>
    </row>
    <row r="866" spans="38:39" x14ac:dyDescent="0.25">
      <c r="AL866" s="10">
        <f t="shared" si="138"/>
        <v>863</v>
      </c>
      <c r="AM866" s="6"/>
    </row>
    <row r="867" spans="38:39" x14ac:dyDescent="0.25">
      <c r="AL867" s="10">
        <f t="shared" si="138"/>
        <v>864</v>
      </c>
      <c r="AM867" s="6"/>
    </row>
    <row r="868" spans="38:39" x14ac:dyDescent="0.25">
      <c r="AL868" s="10">
        <f t="shared" si="138"/>
        <v>865</v>
      </c>
      <c r="AM868" s="6"/>
    </row>
    <row r="869" spans="38:39" x14ac:dyDescent="0.25">
      <c r="AL869" s="10">
        <f t="shared" si="138"/>
        <v>866</v>
      </c>
      <c r="AM869" s="6"/>
    </row>
    <row r="870" spans="38:39" x14ac:dyDescent="0.25">
      <c r="AL870" s="10">
        <f t="shared" si="138"/>
        <v>867</v>
      </c>
      <c r="AM870" s="6"/>
    </row>
    <row r="871" spans="38:39" x14ac:dyDescent="0.25">
      <c r="AL871" s="10">
        <f t="shared" si="138"/>
        <v>868</v>
      </c>
      <c r="AM871" s="6"/>
    </row>
    <row r="872" spans="38:39" x14ac:dyDescent="0.25">
      <c r="AL872" s="10">
        <f t="shared" si="138"/>
        <v>869</v>
      </c>
      <c r="AM872" s="6"/>
    </row>
    <row r="873" spans="38:39" x14ac:dyDescent="0.25">
      <c r="AL873" s="10">
        <f t="shared" si="138"/>
        <v>870</v>
      </c>
      <c r="AM873" s="6"/>
    </row>
    <row r="874" spans="38:39" x14ac:dyDescent="0.25">
      <c r="AL874" s="10">
        <f t="shared" si="138"/>
        <v>871</v>
      </c>
      <c r="AM874" s="6"/>
    </row>
    <row r="875" spans="38:39" x14ac:dyDescent="0.25">
      <c r="AL875" s="10">
        <f t="shared" si="138"/>
        <v>872</v>
      </c>
      <c r="AM875" s="6"/>
    </row>
    <row r="876" spans="38:39" x14ac:dyDescent="0.25">
      <c r="AL876" s="10">
        <f t="shared" si="138"/>
        <v>873</v>
      </c>
      <c r="AM876" s="6"/>
    </row>
    <row r="877" spans="38:39" x14ac:dyDescent="0.25">
      <c r="AL877" s="10">
        <f t="shared" si="138"/>
        <v>874</v>
      </c>
      <c r="AM877" s="6"/>
    </row>
    <row r="878" spans="38:39" x14ac:dyDescent="0.25">
      <c r="AL878" s="10">
        <f t="shared" si="138"/>
        <v>875</v>
      </c>
      <c r="AM878" s="6"/>
    </row>
    <row r="879" spans="38:39" x14ac:dyDescent="0.25">
      <c r="AL879" s="10">
        <f t="shared" si="138"/>
        <v>876</v>
      </c>
      <c r="AM879" s="6"/>
    </row>
    <row r="880" spans="38:39" x14ac:dyDescent="0.25">
      <c r="AL880" s="10">
        <f t="shared" si="138"/>
        <v>877</v>
      </c>
      <c r="AM880" s="6"/>
    </row>
    <row r="881" spans="38:39" x14ac:dyDescent="0.25">
      <c r="AL881" s="10">
        <f t="shared" si="138"/>
        <v>878</v>
      </c>
      <c r="AM881" s="6"/>
    </row>
    <row r="882" spans="38:39" x14ac:dyDescent="0.25">
      <c r="AL882" s="10">
        <f t="shared" si="138"/>
        <v>879</v>
      </c>
      <c r="AM882" s="6"/>
    </row>
    <row r="883" spans="38:39" x14ac:dyDescent="0.25">
      <c r="AL883" s="10">
        <f t="shared" si="138"/>
        <v>880</v>
      </c>
      <c r="AM883" s="6"/>
    </row>
    <row r="884" spans="38:39" x14ac:dyDescent="0.25">
      <c r="AL884" s="10">
        <f t="shared" si="138"/>
        <v>881</v>
      </c>
      <c r="AM884" s="6"/>
    </row>
    <row r="885" spans="38:39" x14ac:dyDescent="0.25">
      <c r="AL885" s="10">
        <f t="shared" si="138"/>
        <v>882</v>
      </c>
      <c r="AM885" s="6"/>
    </row>
    <row r="886" spans="38:39" x14ac:dyDescent="0.25">
      <c r="AL886" s="10">
        <f t="shared" si="138"/>
        <v>883</v>
      </c>
      <c r="AM886" s="6"/>
    </row>
    <row r="887" spans="38:39" x14ac:dyDescent="0.25">
      <c r="AL887" s="10">
        <f t="shared" si="138"/>
        <v>884</v>
      </c>
      <c r="AM887" s="6"/>
    </row>
    <row r="888" spans="38:39" x14ac:dyDescent="0.25">
      <c r="AL888" s="10">
        <f t="shared" si="138"/>
        <v>885</v>
      </c>
      <c r="AM888" s="6"/>
    </row>
    <row r="889" spans="38:39" x14ac:dyDescent="0.25">
      <c r="AL889" s="10">
        <f t="shared" si="138"/>
        <v>886</v>
      </c>
      <c r="AM889" s="6"/>
    </row>
    <row r="890" spans="38:39" x14ac:dyDescent="0.25">
      <c r="AL890" s="10">
        <f t="shared" si="138"/>
        <v>887</v>
      </c>
      <c r="AM890" s="6"/>
    </row>
    <row r="891" spans="38:39" x14ac:dyDescent="0.25">
      <c r="AL891" s="10">
        <f t="shared" si="138"/>
        <v>888</v>
      </c>
      <c r="AM891" s="6"/>
    </row>
    <row r="892" spans="38:39" x14ac:dyDescent="0.25">
      <c r="AL892" s="10">
        <f t="shared" si="138"/>
        <v>889</v>
      </c>
      <c r="AM892" s="6"/>
    </row>
    <row r="893" spans="38:39" x14ac:dyDescent="0.25">
      <c r="AL893" s="10">
        <f t="shared" si="138"/>
        <v>890</v>
      </c>
      <c r="AM893" s="6"/>
    </row>
    <row r="894" spans="38:39" x14ac:dyDescent="0.25">
      <c r="AL894" s="10">
        <f t="shared" si="138"/>
        <v>891</v>
      </c>
      <c r="AM894" s="6"/>
    </row>
    <row r="895" spans="38:39" x14ac:dyDescent="0.25">
      <c r="AL895" s="10">
        <f t="shared" si="138"/>
        <v>892</v>
      </c>
      <c r="AM895" s="6"/>
    </row>
    <row r="896" spans="38:39" x14ac:dyDescent="0.25">
      <c r="AL896" s="10">
        <f t="shared" si="138"/>
        <v>893</v>
      </c>
      <c r="AM896" s="6"/>
    </row>
    <row r="897" spans="38:39" x14ac:dyDescent="0.25">
      <c r="AL897" s="10">
        <f t="shared" si="138"/>
        <v>894</v>
      </c>
      <c r="AM897" s="6"/>
    </row>
    <row r="898" spans="38:39" x14ac:dyDescent="0.25">
      <c r="AL898" s="10">
        <f t="shared" si="138"/>
        <v>895</v>
      </c>
      <c r="AM898" s="6"/>
    </row>
    <row r="899" spans="38:39" x14ac:dyDescent="0.25">
      <c r="AL899" s="10">
        <f t="shared" si="138"/>
        <v>896</v>
      </c>
      <c r="AM899" s="6"/>
    </row>
    <row r="900" spans="38:39" x14ac:dyDescent="0.25">
      <c r="AL900" s="10">
        <f t="shared" si="138"/>
        <v>897</v>
      </c>
      <c r="AM900" s="6"/>
    </row>
    <row r="901" spans="38:39" x14ac:dyDescent="0.25">
      <c r="AL901" s="10">
        <f t="shared" si="138"/>
        <v>898</v>
      </c>
      <c r="AM901" s="6"/>
    </row>
    <row r="902" spans="38:39" x14ac:dyDescent="0.25">
      <c r="AL902" s="10">
        <f t="shared" si="138"/>
        <v>899</v>
      </c>
      <c r="AM902" s="6"/>
    </row>
    <row r="903" spans="38:39" x14ac:dyDescent="0.25">
      <c r="AL903" s="10">
        <f t="shared" si="138"/>
        <v>900</v>
      </c>
      <c r="AM903" s="6"/>
    </row>
    <row r="904" spans="38:39" x14ac:dyDescent="0.25">
      <c r="AL904" s="10">
        <f t="shared" si="138"/>
        <v>901</v>
      </c>
      <c r="AM904" s="6"/>
    </row>
    <row r="905" spans="38:39" x14ac:dyDescent="0.25">
      <c r="AL905" s="10">
        <f t="shared" si="138"/>
        <v>902</v>
      </c>
      <c r="AM905" s="6"/>
    </row>
    <row r="906" spans="38:39" x14ac:dyDescent="0.25">
      <c r="AL906" s="10">
        <f t="shared" si="138"/>
        <v>903</v>
      </c>
      <c r="AM906" s="6"/>
    </row>
    <row r="907" spans="38:39" x14ac:dyDescent="0.25">
      <c r="AL907" s="10">
        <f t="shared" si="138"/>
        <v>904</v>
      </c>
      <c r="AM907" s="6"/>
    </row>
    <row r="908" spans="38:39" x14ac:dyDescent="0.25">
      <c r="AL908" s="10">
        <f t="shared" si="138"/>
        <v>905</v>
      </c>
      <c r="AM908" s="6"/>
    </row>
    <row r="909" spans="38:39" x14ac:dyDescent="0.25">
      <c r="AL909" s="10">
        <f t="shared" si="138"/>
        <v>906</v>
      </c>
      <c r="AM909" s="6"/>
    </row>
    <row r="910" spans="38:39" x14ac:dyDescent="0.25">
      <c r="AL910" s="10">
        <f t="shared" si="138"/>
        <v>907</v>
      </c>
      <c r="AM910" s="6"/>
    </row>
    <row r="911" spans="38:39" x14ac:dyDescent="0.25">
      <c r="AL911" s="10">
        <f t="shared" si="138"/>
        <v>908</v>
      </c>
      <c r="AM911" s="6"/>
    </row>
    <row r="912" spans="38:39" x14ac:dyDescent="0.25">
      <c r="AL912" s="10">
        <f t="shared" si="138"/>
        <v>909</v>
      </c>
      <c r="AM912" s="6"/>
    </row>
    <row r="913" spans="38:39" x14ac:dyDescent="0.25">
      <c r="AL913" s="10">
        <f t="shared" si="138"/>
        <v>910</v>
      </c>
      <c r="AM913" s="6"/>
    </row>
    <row r="914" spans="38:39" x14ac:dyDescent="0.25">
      <c r="AL914" s="10">
        <f t="shared" si="138"/>
        <v>911</v>
      </c>
      <c r="AM914" s="6"/>
    </row>
    <row r="915" spans="38:39" x14ac:dyDescent="0.25">
      <c r="AL915" s="10">
        <f t="shared" si="138"/>
        <v>912</v>
      </c>
      <c r="AM915" s="6"/>
    </row>
    <row r="916" spans="38:39" x14ac:dyDescent="0.25">
      <c r="AL916" s="10">
        <f t="shared" si="138"/>
        <v>913</v>
      </c>
      <c r="AM916" s="6"/>
    </row>
    <row r="917" spans="38:39" x14ac:dyDescent="0.25">
      <c r="AL917" s="10">
        <f t="shared" si="138"/>
        <v>914</v>
      </c>
      <c r="AM917" s="6"/>
    </row>
    <row r="918" spans="38:39" x14ac:dyDescent="0.25">
      <c r="AL918" s="10">
        <f t="shared" ref="AL918:AL981" si="139">AL917+1</f>
        <v>915</v>
      </c>
      <c r="AM918" s="6"/>
    </row>
    <row r="919" spans="38:39" x14ac:dyDescent="0.25">
      <c r="AL919" s="10">
        <f t="shared" si="139"/>
        <v>916</v>
      </c>
      <c r="AM919" s="6"/>
    </row>
    <row r="920" spans="38:39" x14ac:dyDescent="0.25">
      <c r="AL920" s="10">
        <f t="shared" si="139"/>
        <v>917</v>
      </c>
      <c r="AM920" s="6"/>
    </row>
    <row r="921" spans="38:39" x14ac:dyDescent="0.25">
      <c r="AL921" s="10">
        <f t="shared" si="139"/>
        <v>918</v>
      </c>
      <c r="AM921" s="6"/>
    </row>
    <row r="922" spans="38:39" x14ac:dyDescent="0.25">
      <c r="AL922" s="10">
        <f t="shared" si="139"/>
        <v>919</v>
      </c>
      <c r="AM922" s="6"/>
    </row>
    <row r="923" spans="38:39" x14ac:dyDescent="0.25">
      <c r="AL923" s="10">
        <f t="shared" si="139"/>
        <v>920</v>
      </c>
      <c r="AM923" s="6"/>
    </row>
    <row r="924" spans="38:39" x14ac:dyDescent="0.25">
      <c r="AL924" s="10">
        <f t="shared" si="139"/>
        <v>921</v>
      </c>
      <c r="AM924" s="6"/>
    </row>
    <row r="925" spans="38:39" x14ac:dyDescent="0.25">
      <c r="AL925" s="10">
        <f t="shared" si="139"/>
        <v>922</v>
      </c>
      <c r="AM925" s="6"/>
    </row>
    <row r="926" spans="38:39" x14ac:dyDescent="0.25">
      <c r="AL926" s="10">
        <f t="shared" si="139"/>
        <v>923</v>
      </c>
      <c r="AM926" s="6"/>
    </row>
    <row r="927" spans="38:39" x14ac:dyDescent="0.25">
      <c r="AL927" s="10">
        <f t="shared" si="139"/>
        <v>924</v>
      </c>
      <c r="AM927" s="6"/>
    </row>
    <row r="928" spans="38:39" x14ac:dyDescent="0.25">
      <c r="AL928" s="10">
        <f t="shared" si="139"/>
        <v>925</v>
      </c>
      <c r="AM928" s="6"/>
    </row>
    <row r="929" spans="38:39" x14ac:dyDescent="0.25">
      <c r="AL929" s="10">
        <f t="shared" si="139"/>
        <v>926</v>
      </c>
      <c r="AM929" s="6"/>
    </row>
    <row r="930" spans="38:39" x14ac:dyDescent="0.25">
      <c r="AL930" s="10">
        <f t="shared" si="139"/>
        <v>927</v>
      </c>
      <c r="AM930" s="6"/>
    </row>
    <row r="931" spans="38:39" x14ac:dyDescent="0.25">
      <c r="AL931" s="10">
        <f t="shared" si="139"/>
        <v>928</v>
      </c>
      <c r="AM931" s="6"/>
    </row>
    <row r="932" spans="38:39" x14ac:dyDescent="0.25">
      <c r="AL932" s="10">
        <f t="shared" si="139"/>
        <v>929</v>
      </c>
      <c r="AM932" s="6"/>
    </row>
    <row r="933" spans="38:39" x14ac:dyDescent="0.25">
      <c r="AL933" s="10">
        <f t="shared" si="139"/>
        <v>930</v>
      </c>
      <c r="AM933" s="6"/>
    </row>
    <row r="934" spans="38:39" x14ac:dyDescent="0.25">
      <c r="AL934" s="10">
        <f t="shared" si="139"/>
        <v>931</v>
      </c>
      <c r="AM934" s="6"/>
    </row>
    <row r="935" spans="38:39" x14ac:dyDescent="0.25">
      <c r="AL935" s="10">
        <f t="shared" si="139"/>
        <v>932</v>
      </c>
      <c r="AM935" s="6"/>
    </row>
    <row r="936" spans="38:39" x14ac:dyDescent="0.25">
      <c r="AL936" s="10">
        <f t="shared" si="139"/>
        <v>933</v>
      </c>
      <c r="AM936" s="6"/>
    </row>
    <row r="937" spans="38:39" x14ac:dyDescent="0.25">
      <c r="AL937" s="10">
        <f t="shared" si="139"/>
        <v>934</v>
      </c>
      <c r="AM937" s="6"/>
    </row>
    <row r="938" spans="38:39" x14ac:dyDescent="0.25">
      <c r="AL938" s="10">
        <f t="shared" si="139"/>
        <v>935</v>
      </c>
      <c r="AM938" s="6"/>
    </row>
    <row r="939" spans="38:39" x14ac:dyDescent="0.25">
      <c r="AL939" s="10">
        <f t="shared" si="139"/>
        <v>936</v>
      </c>
      <c r="AM939" s="6"/>
    </row>
    <row r="940" spans="38:39" x14ac:dyDescent="0.25">
      <c r="AL940" s="10">
        <f t="shared" si="139"/>
        <v>937</v>
      </c>
      <c r="AM940" s="6"/>
    </row>
    <row r="941" spans="38:39" x14ac:dyDescent="0.25">
      <c r="AL941" s="10">
        <f t="shared" si="139"/>
        <v>938</v>
      </c>
      <c r="AM941" s="6"/>
    </row>
    <row r="942" spans="38:39" x14ac:dyDescent="0.25">
      <c r="AL942" s="10">
        <f t="shared" si="139"/>
        <v>939</v>
      </c>
      <c r="AM942" s="6"/>
    </row>
    <row r="943" spans="38:39" x14ac:dyDescent="0.25">
      <c r="AL943" s="10">
        <f t="shared" si="139"/>
        <v>940</v>
      </c>
      <c r="AM943" s="6"/>
    </row>
    <row r="944" spans="38:39" x14ac:dyDescent="0.25">
      <c r="AL944" s="10">
        <f t="shared" si="139"/>
        <v>941</v>
      </c>
      <c r="AM944" s="6"/>
    </row>
    <row r="945" spans="38:39" x14ac:dyDescent="0.25">
      <c r="AL945" s="10">
        <f t="shared" si="139"/>
        <v>942</v>
      </c>
      <c r="AM945" s="6"/>
    </row>
    <row r="946" spans="38:39" x14ac:dyDescent="0.25">
      <c r="AL946" s="10">
        <f t="shared" si="139"/>
        <v>943</v>
      </c>
      <c r="AM946" s="6"/>
    </row>
    <row r="947" spans="38:39" x14ac:dyDescent="0.25">
      <c r="AL947" s="10">
        <f t="shared" si="139"/>
        <v>944</v>
      </c>
      <c r="AM947" s="6"/>
    </row>
    <row r="948" spans="38:39" x14ac:dyDescent="0.25">
      <c r="AL948" s="10">
        <f t="shared" si="139"/>
        <v>945</v>
      </c>
      <c r="AM948" s="6"/>
    </row>
    <row r="949" spans="38:39" x14ac:dyDescent="0.25">
      <c r="AL949" s="10">
        <f t="shared" si="139"/>
        <v>946</v>
      </c>
      <c r="AM949" s="6"/>
    </row>
    <row r="950" spans="38:39" x14ac:dyDescent="0.25">
      <c r="AL950" s="10">
        <f t="shared" si="139"/>
        <v>947</v>
      </c>
      <c r="AM950" s="6"/>
    </row>
    <row r="951" spans="38:39" x14ac:dyDescent="0.25">
      <c r="AL951" s="10">
        <f t="shared" si="139"/>
        <v>948</v>
      </c>
      <c r="AM951" s="6"/>
    </row>
    <row r="952" spans="38:39" x14ac:dyDescent="0.25">
      <c r="AL952" s="10">
        <f t="shared" si="139"/>
        <v>949</v>
      </c>
      <c r="AM952" s="6"/>
    </row>
    <row r="953" spans="38:39" x14ac:dyDescent="0.25">
      <c r="AL953" s="10">
        <f t="shared" si="139"/>
        <v>950</v>
      </c>
      <c r="AM953" s="6"/>
    </row>
    <row r="954" spans="38:39" x14ac:dyDescent="0.25">
      <c r="AL954" s="10">
        <f t="shared" si="139"/>
        <v>951</v>
      </c>
      <c r="AM954" s="6"/>
    </row>
    <row r="955" spans="38:39" x14ac:dyDescent="0.25">
      <c r="AL955" s="10">
        <f t="shared" si="139"/>
        <v>952</v>
      </c>
      <c r="AM955" s="6"/>
    </row>
    <row r="956" spans="38:39" x14ac:dyDescent="0.25">
      <c r="AL956" s="10">
        <f t="shared" si="139"/>
        <v>953</v>
      </c>
      <c r="AM956" s="6"/>
    </row>
    <row r="957" spans="38:39" x14ac:dyDescent="0.25">
      <c r="AL957" s="10">
        <f t="shared" si="139"/>
        <v>954</v>
      </c>
      <c r="AM957" s="6"/>
    </row>
    <row r="958" spans="38:39" x14ac:dyDescent="0.25">
      <c r="AL958" s="10">
        <f t="shared" si="139"/>
        <v>955</v>
      </c>
      <c r="AM958" s="6"/>
    </row>
    <row r="959" spans="38:39" x14ac:dyDescent="0.25">
      <c r="AL959" s="10">
        <f t="shared" si="139"/>
        <v>956</v>
      </c>
      <c r="AM959" s="6"/>
    </row>
    <row r="960" spans="38:39" x14ac:dyDescent="0.25">
      <c r="AL960" s="10">
        <f t="shared" si="139"/>
        <v>957</v>
      </c>
      <c r="AM960" s="6"/>
    </row>
    <row r="961" spans="38:39" x14ac:dyDescent="0.25">
      <c r="AL961" s="10">
        <f t="shared" si="139"/>
        <v>958</v>
      </c>
      <c r="AM961" s="6"/>
    </row>
    <row r="962" spans="38:39" x14ac:dyDescent="0.25">
      <c r="AL962" s="10">
        <f t="shared" si="139"/>
        <v>959</v>
      </c>
      <c r="AM962" s="6"/>
    </row>
    <row r="963" spans="38:39" x14ac:dyDescent="0.25">
      <c r="AL963" s="10">
        <f t="shared" si="139"/>
        <v>960</v>
      </c>
      <c r="AM963" s="6"/>
    </row>
    <row r="964" spans="38:39" x14ac:dyDescent="0.25">
      <c r="AL964" s="10">
        <f t="shared" si="139"/>
        <v>961</v>
      </c>
      <c r="AM964" s="6"/>
    </row>
    <row r="965" spans="38:39" x14ac:dyDescent="0.25">
      <c r="AL965" s="10">
        <f t="shared" si="139"/>
        <v>962</v>
      </c>
      <c r="AM965" s="6"/>
    </row>
    <row r="966" spans="38:39" x14ac:dyDescent="0.25">
      <c r="AL966" s="10">
        <f t="shared" si="139"/>
        <v>963</v>
      </c>
      <c r="AM966" s="6"/>
    </row>
    <row r="967" spans="38:39" x14ac:dyDescent="0.25">
      <c r="AL967" s="10">
        <f t="shared" si="139"/>
        <v>964</v>
      </c>
      <c r="AM967" s="6"/>
    </row>
    <row r="968" spans="38:39" x14ac:dyDescent="0.25">
      <c r="AL968" s="10">
        <f t="shared" si="139"/>
        <v>965</v>
      </c>
      <c r="AM968" s="6"/>
    </row>
    <row r="969" spans="38:39" x14ac:dyDescent="0.25">
      <c r="AL969" s="10">
        <f t="shared" si="139"/>
        <v>966</v>
      </c>
      <c r="AM969" s="6"/>
    </row>
    <row r="970" spans="38:39" x14ac:dyDescent="0.25">
      <c r="AL970" s="10">
        <f t="shared" si="139"/>
        <v>967</v>
      </c>
      <c r="AM970" s="6"/>
    </row>
    <row r="971" spans="38:39" x14ac:dyDescent="0.25">
      <c r="AL971" s="10">
        <f t="shared" si="139"/>
        <v>968</v>
      </c>
      <c r="AM971" s="6"/>
    </row>
    <row r="972" spans="38:39" x14ac:dyDescent="0.25">
      <c r="AL972" s="10">
        <f t="shared" si="139"/>
        <v>969</v>
      </c>
      <c r="AM972" s="6"/>
    </row>
    <row r="973" spans="38:39" x14ac:dyDescent="0.25">
      <c r="AL973" s="10">
        <f t="shared" si="139"/>
        <v>970</v>
      </c>
      <c r="AM973" s="6"/>
    </row>
    <row r="974" spans="38:39" x14ac:dyDescent="0.25">
      <c r="AL974" s="10">
        <f t="shared" si="139"/>
        <v>971</v>
      </c>
      <c r="AM974" s="6"/>
    </row>
    <row r="975" spans="38:39" x14ac:dyDescent="0.25">
      <c r="AL975" s="10">
        <f t="shared" si="139"/>
        <v>972</v>
      </c>
      <c r="AM975" s="6"/>
    </row>
    <row r="976" spans="38:39" x14ac:dyDescent="0.25">
      <c r="AL976" s="10">
        <f t="shared" si="139"/>
        <v>973</v>
      </c>
      <c r="AM976" s="6"/>
    </row>
    <row r="977" spans="38:39" x14ac:dyDescent="0.25">
      <c r="AL977" s="10">
        <f t="shared" si="139"/>
        <v>974</v>
      </c>
      <c r="AM977" s="6"/>
    </row>
    <row r="978" spans="38:39" x14ac:dyDescent="0.25">
      <c r="AL978" s="10">
        <f t="shared" si="139"/>
        <v>975</v>
      </c>
      <c r="AM978" s="6"/>
    </row>
    <row r="979" spans="38:39" x14ac:dyDescent="0.25">
      <c r="AL979" s="10">
        <f t="shared" si="139"/>
        <v>976</v>
      </c>
      <c r="AM979" s="6"/>
    </row>
    <row r="980" spans="38:39" x14ac:dyDescent="0.25">
      <c r="AL980" s="10">
        <f t="shared" si="139"/>
        <v>977</v>
      </c>
      <c r="AM980" s="6"/>
    </row>
    <row r="981" spans="38:39" x14ac:dyDescent="0.25">
      <c r="AL981" s="10">
        <f t="shared" si="139"/>
        <v>978</v>
      </c>
      <c r="AM981" s="6"/>
    </row>
    <row r="982" spans="38:39" x14ac:dyDescent="0.25">
      <c r="AL982" s="10">
        <f t="shared" ref="AL982:AL1003" si="140">AL981+1</f>
        <v>979</v>
      </c>
      <c r="AM982" s="6"/>
    </row>
    <row r="983" spans="38:39" x14ac:dyDescent="0.25">
      <c r="AL983" s="10">
        <f t="shared" si="140"/>
        <v>980</v>
      </c>
      <c r="AM983" s="6"/>
    </row>
    <row r="984" spans="38:39" x14ac:dyDescent="0.25">
      <c r="AL984" s="10">
        <f t="shared" si="140"/>
        <v>981</v>
      </c>
      <c r="AM984" s="6"/>
    </row>
    <row r="985" spans="38:39" x14ac:dyDescent="0.25">
      <c r="AL985" s="10">
        <f t="shared" si="140"/>
        <v>982</v>
      </c>
      <c r="AM985" s="6"/>
    </row>
    <row r="986" spans="38:39" x14ac:dyDescent="0.25">
      <c r="AL986" s="10">
        <f t="shared" si="140"/>
        <v>983</v>
      </c>
      <c r="AM986" s="6"/>
    </row>
    <row r="987" spans="38:39" x14ac:dyDescent="0.25">
      <c r="AL987" s="10">
        <f t="shared" si="140"/>
        <v>984</v>
      </c>
      <c r="AM987" s="6"/>
    </row>
    <row r="988" spans="38:39" x14ac:dyDescent="0.25">
      <c r="AL988" s="10">
        <f t="shared" si="140"/>
        <v>985</v>
      </c>
      <c r="AM988" s="6"/>
    </row>
    <row r="989" spans="38:39" x14ac:dyDescent="0.25">
      <c r="AL989" s="10">
        <f t="shared" si="140"/>
        <v>986</v>
      </c>
      <c r="AM989" s="6"/>
    </row>
    <row r="990" spans="38:39" x14ac:dyDescent="0.25">
      <c r="AL990" s="10">
        <f t="shared" si="140"/>
        <v>987</v>
      </c>
      <c r="AM990" s="6"/>
    </row>
    <row r="991" spans="38:39" x14ac:dyDescent="0.25">
      <c r="AL991" s="10">
        <f t="shared" si="140"/>
        <v>988</v>
      </c>
      <c r="AM991" s="6"/>
    </row>
    <row r="992" spans="38:39" x14ac:dyDescent="0.25">
      <c r="AL992" s="10">
        <f t="shared" si="140"/>
        <v>989</v>
      </c>
      <c r="AM992" s="6"/>
    </row>
    <row r="993" spans="34:39" x14ac:dyDescent="0.25">
      <c r="AL993" s="10">
        <f t="shared" si="140"/>
        <v>990</v>
      </c>
      <c r="AM993" s="6"/>
    </row>
    <row r="994" spans="34:39" x14ac:dyDescent="0.25">
      <c r="AL994" s="10">
        <f t="shared" si="140"/>
        <v>991</v>
      </c>
      <c r="AM994" s="6"/>
    </row>
    <row r="995" spans="34:39" x14ac:dyDescent="0.25">
      <c r="AL995" s="10">
        <f t="shared" si="140"/>
        <v>992</v>
      </c>
      <c r="AM995" s="6"/>
    </row>
    <row r="996" spans="34:39" x14ac:dyDescent="0.25">
      <c r="AL996" s="10">
        <f t="shared" si="140"/>
        <v>993</v>
      </c>
      <c r="AM996" s="6"/>
    </row>
    <row r="997" spans="34:39" x14ac:dyDescent="0.25">
      <c r="AL997" s="10">
        <f t="shared" si="140"/>
        <v>994</v>
      </c>
      <c r="AM997" s="6"/>
    </row>
    <row r="998" spans="34:39" x14ac:dyDescent="0.25">
      <c r="AL998" s="10">
        <f t="shared" si="140"/>
        <v>995</v>
      </c>
      <c r="AM998" s="6"/>
    </row>
    <row r="999" spans="34:39" x14ac:dyDescent="0.25">
      <c r="AL999" s="10">
        <f t="shared" si="140"/>
        <v>996</v>
      </c>
      <c r="AM999" s="6"/>
    </row>
    <row r="1000" spans="34:39" x14ac:dyDescent="0.25">
      <c r="AL1000" s="10">
        <f t="shared" si="140"/>
        <v>997</v>
      </c>
      <c r="AM1000" s="6"/>
    </row>
    <row r="1001" spans="34:39" x14ac:dyDescent="0.25">
      <c r="AL1001" s="10">
        <f t="shared" si="140"/>
        <v>998</v>
      </c>
      <c r="AM1001" s="6"/>
    </row>
    <row r="1002" spans="34:39" x14ac:dyDescent="0.25">
      <c r="AL1002" s="10">
        <f t="shared" si="140"/>
        <v>999</v>
      </c>
      <c r="AM1002" s="6"/>
    </row>
    <row r="1003" spans="34:39" x14ac:dyDescent="0.25">
      <c r="AL1003" s="10">
        <f t="shared" si="140"/>
        <v>1000</v>
      </c>
      <c r="AM1003" s="6"/>
    </row>
    <row r="1005" spans="34:39" x14ac:dyDescent="0.25">
      <c r="AL1005" s="10">
        <f>SUM(AL3:AL1004)/1000</f>
        <v>500.5</v>
      </c>
      <c r="AM1005" s="6"/>
    </row>
    <row r="1006" spans="34:39" x14ac:dyDescent="0.25">
      <c r="AH1006" s="31"/>
      <c r="AI1006" s="31"/>
      <c r="AJ1006" s="31"/>
      <c r="AK1006" s="37"/>
      <c r="AL1006" s="10">
        <f>SUM(AL3:AL1003)</f>
        <v>500500</v>
      </c>
    </row>
    <row r="1007" spans="34:39" x14ac:dyDescent="0.25">
      <c r="AH1007" s="31"/>
      <c r="AI1007" s="31"/>
      <c r="AJ1007" s="31"/>
      <c r="AK1007" s="37"/>
    </row>
    <row r="1008" spans="34:39" x14ac:dyDescent="0.25">
      <c r="AH1008" s="31"/>
      <c r="AI1008" s="31"/>
      <c r="AJ1008" s="31"/>
      <c r="AK1008" s="37"/>
    </row>
    <row r="1009" spans="34:42" x14ac:dyDescent="0.25">
      <c r="AH1009" s="31"/>
      <c r="AI1009" s="31"/>
      <c r="AJ1009" s="31"/>
      <c r="AK1009" s="37"/>
    </row>
    <row r="1010" spans="34:42" x14ac:dyDescent="0.25">
      <c r="AH1010" s="31"/>
      <c r="AI1010" s="31"/>
      <c r="AJ1010" s="31"/>
      <c r="AK1010" s="31"/>
    </row>
    <row r="1011" spans="34:42" x14ac:dyDescent="0.25">
      <c r="AH1011" s="31"/>
      <c r="AI1011" s="31"/>
      <c r="AJ1011" s="31"/>
      <c r="AK1011" s="31"/>
      <c r="AL1011" s="17"/>
      <c r="AP1011" s="16"/>
    </row>
    <row r="1012" spans="34:42" x14ac:dyDescent="0.25">
      <c r="AH1012" s="31"/>
      <c r="AI1012" s="31"/>
      <c r="AJ1012" s="31"/>
      <c r="AK1012" s="31"/>
    </row>
    <row r="1013" spans="34:42" x14ac:dyDescent="0.25">
      <c r="AH1013" s="31"/>
      <c r="AI1013" s="31"/>
      <c r="AJ1013" s="31"/>
      <c r="AK1013" s="31"/>
    </row>
    <row r="1014" spans="34:42" x14ac:dyDescent="0.25">
      <c r="AH1014" s="31"/>
      <c r="AI1014" s="31"/>
      <c r="AJ1014" s="30"/>
      <c r="AK1014" s="31"/>
    </row>
    <row r="1015" spans="34:42" x14ac:dyDescent="0.25">
      <c r="AH1015" s="31"/>
      <c r="AI1015" s="31"/>
      <c r="AJ1015" s="30"/>
      <c r="AK1015" s="31"/>
      <c r="AL1015" s="10"/>
    </row>
    <row r="1016" spans="34:42" x14ac:dyDescent="0.25">
      <c r="AL1016" s="10"/>
    </row>
    <row r="1017" spans="34:42" x14ac:dyDescent="0.25">
      <c r="AL1017" s="10"/>
    </row>
    <row r="1018" spans="34:42" x14ac:dyDescent="0.25">
      <c r="AL1018" s="10"/>
    </row>
    <row r="1019" spans="34:42" x14ac:dyDescent="0.25">
      <c r="AL1019" s="10"/>
    </row>
    <row r="1020" spans="34:42" x14ac:dyDescent="0.25">
      <c r="AL1020" s="10"/>
    </row>
    <row r="1021" spans="34:42" x14ac:dyDescent="0.25">
      <c r="AL1021" s="10"/>
    </row>
    <row r="1022" spans="34:42" x14ac:dyDescent="0.25">
      <c r="AL1022" s="10"/>
    </row>
    <row r="1023" spans="34:42" x14ac:dyDescent="0.25">
      <c r="AL1023" s="10"/>
    </row>
    <row r="1024" spans="34:42" x14ac:dyDescent="0.25">
      <c r="AL1024" s="10"/>
    </row>
    <row r="1025" spans="38:38" x14ac:dyDescent="0.25">
      <c r="AL1025" s="10"/>
    </row>
    <row r="1026" spans="38:38" x14ac:dyDescent="0.25">
      <c r="AL1026" s="10"/>
    </row>
    <row r="1027" spans="38:38" x14ac:dyDescent="0.25">
      <c r="AL1027" s="10"/>
    </row>
    <row r="1028" spans="38:38" x14ac:dyDescent="0.25">
      <c r="AL1028" s="10"/>
    </row>
    <row r="1029" spans="38:38" x14ac:dyDescent="0.25">
      <c r="AL1029" s="10"/>
    </row>
    <row r="1030" spans="38:38" x14ac:dyDescent="0.25">
      <c r="AL1030" s="10"/>
    </row>
    <row r="1031" spans="38:38" x14ac:dyDescent="0.25">
      <c r="AL1031" s="10"/>
    </row>
    <row r="1032" spans="38:38" x14ac:dyDescent="0.25">
      <c r="AL1032" s="10"/>
    </row>
    <row r="1033" spans="38:38" x14ac:dyDescent="0.25">
      <c r="AL1033" s="10"/>
    </row>
    <row r="1034" spans="38:38" x14ac:dyDescent="0.25">
      <c r="AL1034" s="10"/>
    </row>
    <row r="1035" spans="38:38" x14ac:dyDescent="0.25">
      <c r="AL1035" s="10"/>
    </row>
    <row r="1036" spans="38:38" x14ac:dyDescent="0.25">
      <c r="AL1036" s="10"/>
    </row>
    <row r="1037" spans="38:38" x14ac:dyDescent="0.25">
      <c r="AL1037" s="10"/>
    </row>
    <row r="1038" spans="38:38" x14ac:dyDescent="0.25">
      <c r="AL1038" s="10"/>
    </row>
    <row r="1039" spans="38:38" x14ac:dyDescent="0.25">
      <c r="AL1039" s="10"/>
    </row>
    <row r="1040" spans="38:38" x14ac:dyDescent="0.25">
      <c r="AL1040" s="10"/>
    </row>
    <row r="1041" spans="38:38" x14ac:dyDescent="0.25">
      <c r="AL1041" s="10"/>
    </row>
    <row r="1042" spans="38:38" x14ac:dyDescent="0.25">
      <c r="AL1042" s="10"/>
    </row>
    <row r="1043" spans="38:38" x14ac:dyDescent="0.25">
      <c r="AL1043" s="10"/>
    </row>
    <row r="1044" spans="38:38" x14ac:dyDescent="0.25">
      <c r="AL1044" s="10"/>
    </row>
    <row r="1045" spans="38:38" x14ac:dyDescent="0.25">
      <c r="AL1045" s="10"/>
    </row>
    <row r="1046" spans="38:38" x14ac:dyDescent="0.25">
      <c r="AL1046" s="10"/>
    </row>
    <row r="1047" spans="38:38" x14ac:dyDescent="0.25">
      <c r="AL1047" s="10"/>
    </row>
    <row r="1048" spans="38:38" x14ac:dyDescent="0.25">
      <c r="AL1048" s="10"/>
    </row>
    <row r="1049" spans="38:38" x14ac:dyDescent="0.25">
      <c r="AL1049" s="10"/>
    </row>
    <row r="1050" spans="38:38" x14ac:dyDescent="0.25">
      <c r="AL1050" s="10"/>
    </row>
    <row r="1051" spans="38:38" x14ac:dyDescent="0.25">
      <c r="AL1051" s="10"/>
    </row>
    <row r="1052" spans="38:38" x14ac:dyDescent="0.25">
      <c r="AL1052" s="10"/>
    </row>
    <row r="1053" spans="38:38" x14ac:dyDescent="0.25">
      <c r="AL1053" s="10"/>
    </row>
    <row r="1054" spans="38:38" x14ac:dyDescent="0.25">
      <c r="AL1054" s="10"/>
    </row>
    <row r="1055" spans="38:38" x14ac:dyDescent="0.25">
      <c r="AL1055" s="10"/>
    </row>
    <row r="1056" spans="38:38" x14ac:dyDescent="0.25">
      <c r="AL1056" s="10"/>
    </row>
    <row r="1057" spans="38:38" x14ac:dyDescent="0.25">
      <c r="AL1057" s="10"/>
    </row>
    <row r="1058" spans="38:38" x14ac:dyDescent="0.25">
      <c r="AL1058" s="10"/>
    </row>
    <row r="1059" spans="38:38" x14ac:dyDescent="0.25">
      <c r="AL1059" s="10"/>
    </row>
    <row r="1060" spans="38:38" x14ac:dyDescent="0.25">
      <c r="AL1060" s="10"/>
    </row>
    <row r="1061" spans="38:38" x14ac:dyDescent="0.25">
      <c r="AL1061" s="10"/>
    </row>
    <row r="1062" spans="38:38" x14ac:dyDescent="0.25">
      <c r="AL1062" s="10"/>
    </row>
    <row r="1063" spans="38:38" x14ac:dyDescent="0.25">
      <c r="AL1063" s="10"/>
    </row>
    <row r="1064" spans="38:38" x14ac:dyDescent="0.25">
      <c r="AL1064" s="10"/>
    </row>
    <row r="1065" spans="38:38" x14ac:dyDescent="0.25">
      <c r="AL1065" s="10"/>
    </row>
    <row r="1066" spans="38:38" x14ac:dyDescent="0.25">
      <c r="AL1066" s="10"/>
    </row>
    <row r="1067" spans="38:38" x14ac:dyDescent="0.25">
      <c r="AL1067" s="10"/>
    </row>
    <row r="1068" spans="38:38" x14ac:dyDescent="0.25">
      <c r="AL1068" s="10"/>
    </row>
    <row r="1069" spans="38:38" x14ac:dyDescent="0.25">
      <c r="AL1069" s="10"/>
    </row>
    <row r="1070" spans="38:38" x14ac:dyDescent="0.25">
      <c r="AL1070" s="10"/>
    </row>
    <row r="1071" spans="38:38" x14ac:dyDescent="0.25">
      <c r="AL1071" s="10"/>
    </row>
    <row r="1072" spans="38:38" x14ac:dyDescent="0.25">
      <c r="AL1072" s="10"/>
    </row>
    <row r="1073" spans="38:38" x14ac:dyDescent="0.25">
      <c r="AL1073" s="10"/>
    </row>
    <row r="1074" spans="38:38" x14ac:dyDescent="0.25">
      <c r="AL1074" s="10"/>
    </row>
    <row r="1075" spans="38:38" x14ac:dyDescent="0.25">
      <c r="AL1075" s="10"/>
    </row>
    <row r="1076" spans="38:38" x14ac:dyDescent="0.25">
      <c r="AL1076" s="10"/>
    </row>
    <row r="1077" spans="38:38" x14ac:dyDescent="0.25">
      <c r="AL1077" s="10"/>
    </row>
    <row r="1078" spans="38:38" x14ac:dyDescent="0.25">
      <c r="AL1078" s="10"/>
    </row>
    <row r="1079" spans="38:38" x14ac:dyDescent="0.25">
      <c r="AL1079" s="10"/>
    </row>
    <row r="1080" spans="38:38" x14ac:dyDescent="0.25">
      <c r="AL1080" s="10"/>
    </row>
    <row r="1081" spans="38:38" x14ac:dyDescent="0.25">
      <c r="AL1081" s="10"/>
    </row>
    <row r="1082" spans="38:38" x14ac:dyDescent="0.25">
      <c r="AL1082" s="10"/>
    </row>
    <row r="1083" spans="38:38" x14ac:dyDescent="0.25">
      <c r="AL1083" s="10"/>
    </row>
    <row r="1084" spans="38:38" x14ac:dyDescent="0.25">
      <c r="AL1084" s="10"/>
    </row>
    <row r="1085" spans="38:38" x14ac:dyDescent="0.25">
      <c r="AL1085" s="10"/>
    </row>
    <row r="1086" spans="38:38" x14ac:dyDescent="0.25">
      <c r="AL1086" s="10"/>
    </row>
    <row r="1087" spans="38:38" x14ac:dyDescent="0.25">
      <c r="AL1087" s="10"/>
    </row>
    <row r="1088" spans="38:38" x14ac:dyDescent="0.25">
      <c r="AL1088" s="10"/>
    </row>
    <row r="1089" spans="38:38" x14ac:dyDescent="0.25">
      <c r="AL1089" s="10"/>
    </row>
    <row r="1090" spans="38:38" x14ac:dyDescent="0.25">
      <c r="AL1090" s="10"/>
    </row>
    <row r="1091" spans="38:38" x14ac:dyDescent="0.25">
      <c r="AL1091" s="10"/>
    </row>
    <row r="1092" spans="38:38" x14ac:dyDescent="0.25">
      <c r="AL1092" s="10"/>
    </row>
    <row r="1093" spans="38:38" x14ac:dyDescent="0.25">
      <c r="AL1093" s="10"/>
    </row>
    <row r="1094" spans="38:38" x14ac:dyDescent="0.25">
      <c r="AL1094" s="10"/>
    </row>
    <row r="1095" spans="38:38" x14ac:dyDescent="0.25">
      <c r="AL1095" s="10"/>
    </row>
    <row r="1096" spans="38:38" x14ac:dyDescent="0.25">
      <c r="AL1096" s="10"/>
    </row>
    <row r="1097" spans="38:38" x14ac:dyDescent="0.25">
      <c r="AL1097" s="10"/>
    </row>
    <row r="1098" spans="38:38" x14ac:dyDescent="0.25">
      <c r="AL1098" s="10"/>
    </row>
    <row r="1099" spans="38:38" x14ac:dyDescent="0.25">
      <c r="AL1099" s="10"/>
    </row>
    <row r="1100" spans="38:38" x14ac:dyDescent="0.25">
      <c r="AL1100" s="10"/>
    </row>
    <row r="1101" spans="38:38" x14ac:dyDescent="0.25">
      <c r="AL1101" s="10"/>
    </row>
    <row r="1102" spans="38:38" x14ac:dyDescent="0.25">
      <c r="AL1102" s="10"/>
    </row>
    <row r="1103" spans="38:38" x14ac:dyDescent="0.25">
      <c r="AL1103" s="10"/>
    </row>
    <row r="1104" spans="38:38" x14ac:dyDescent="0.25">
      <c r="AL1104" s="10"/>
    </row>
    <row r="1105" spans="38:38" x14ac:dyDescent="0.25">
      <c r="AL1105" s="10"/>
    </row>
    <row r="1106" spans="38:38" x14ac:dyDescent="0.25">
      <c r="AL1106" s="10"/>
    </row>
    <row r="1107" spans="38:38" x14ac:dyDescent="0.25">
      <c r="AL1107" s="10"/>
    </row>
    <row r="1108" spans="38:38" x14ac:dyDescent="0.25">
      <c r="AL1108" s="10"/>
    </row>
    <row r="1109" spans="38:38" x14ac:dyDescent="0.25">
      <c r="AL1109" s="10"/>
    </row>
    <row r="1110" spans="38:38" x14ac:dyDescent="0.25">
      <c r="AL1110" s="10"/>
    </row>
    <row r="1111" spans="38:38" x14ac:dyDescent="0.25">
      <c r="AL1111" s="10"/>
    </row>
    <row r="1112" spans="38:38" x14ac:dyDescent="0.25">
      <c r="AL1112" s="10"/>
    </row>
    <row r="1113" spans="38:38" x14ac:dyDescent="0.25">
      <c r="AL1113" s="10"/>
    </row>
    <row r="1114" spans="38:38" x14ac:dyDescent="0.25">
      <c r="AL1114" s="10"/>
    </row>
    <row r="1115" spans="38:38" x14ac:dyDescent="0.25">
      <c r="AL1115" s="10"/>
    </row>
    <row r="1116" spans="38:38" x14ac:dyDescent="0.25">
      <c r="AL1116" s="10"/>
    </row>
    <row r="1117" spans="38:38" x14ac:dyDescent="0.25">
      <c r="AL1117" s="10"/>
    </row>
    <row r="1118" spans="38:38" x14ac:dyDescent="0.25">
      <c r="AL1118" s="10"/>
    </row>
    <row r="1119" spans="38:38" x14ac:dyDescent="0.25">
      <c r="AL1119" s="10"/>
    </row>
    <row r="1120" spans="38:38" x14ac:dyDescent="0.25">
      <c r="AL1120" s="10"/>
    </row>
    <row r="1121" spans="38:38" x14ac:dyDescent="0.25">
      <c r="AL1121" s="10"/>
    </row>
    <row r="1122" spans="38:38" x14ac:dyDescent="0.25">
      <c r="AL1122" s="10"/>
    </row>
    <row r="1123" spans="38:38" x14ac:dyDescent="0.25">
      <c r="AL1123" s="10"/>
    </row>
    <row r="1124" spans="38:38" x14ac:dyDescent="0.25">
      <c r="AL1124" s="10"/>
    </row>
    <row r="1125" spans="38:38" x14ac:dyDescent="0.25">
      <c r="AL1125" s="10"/>
    </row>
    <row r="1126" spans="38:38" x14ac:dyDescent="0.25">
      <c r="AL1126" s="10"/>
    </row>
    <row r="1127" spans="38:38" x14ac:dyDescent="0.25">
      <c r="AL1127" s="10"/>
    </row>
    <row r="1128" spans="38:38" x14ac:dyDescent="0.25">
      <c r="AL1128" s="10"/>
    </row>
    <row r="1129" spans="38:38" x14ac:dyDescent="0.25">
      <c r="AL1129" s="10"/>
    </row>
    <row r="1130" spans="38:38" x14ac:dyDescent="0.25">
      <c r="AL1130" s="10"/>
    </row>
    <row r="1131" spans="38:38" x14ac:dyDescent="0.25">
      <c r="AL1131" s="10"/>
    </row>
    <row r="1132" spans="38:38" x14ac:dyDescent="0.25">
      <c r="AL1132" s="10"/>
    </row>
    <row r="1133" spans="38:38" x14ac:dyDescent="0.25">
      <c r="AL1133" s="10"/>
    </row>
    <row r="1134" spans="38:38" x14ac:dyDescent="0.25">
      <c r="AL1134" s="10"/>
    </row>
    <row r="1135" spans="38:38" x14ac:dyDescent="0.25">
      <c r="AL1135" s="10"/>
    </row>
    <row r="1136" spans="38:38" x14ac:dyDescent="0.25">
      <c r="AL1136" s="10"/>
    </row>
    <row r="1137" spans="38:38" x14ac:dyDescent="0.25">
      <c r="AL1137" s="10"/>
    </row>
    <row r="1138" spans="38:38" x14ac:dyDescent="0.25">
      <c r="AL1138" s="10"/>
    </row>
    <row r="1139" spans="38:38" x14ac:dyDescent="0.25">
      <c r="AL1139" s="10"/>
    </row>
    <row r="1140" spans="38:38" x14ac:dyDescent="0.25">
      <c r="AL1140" s="10"/>
    </row>
    <row r="1141" spans="38:38" x14ac:dyDescent="0.25">
      <c r="AL1141" s="10"/>
    </row>
    <row r="1142" spans="38:38" x14ac:dyDescent="0.25">
      <c r="AL1142" s="10"/>
    </row>
    <row r="1143" spans="38:38" x14ac:dyDescent="0.25">
      <c r="AL1143" s="10"/>
    </row>
    <row r="1144" spans="38:38" x14ac:dyDescent="0.25">
      <c r="AL1144" s="10"/>
    </row>
    <row r="1145" spans="38:38" x14ac:dyDescent="0.25">
      <c r="AL1145" s="10"/>
    </row>
    <row r="1146" spans="38:38" x14ac:dyDescent="0.25">
      <c r="AL1146" s="10"/>
    </row>
    <row r="1147" spans="38:38" x14ac:dyDescent="0.25">
      <c r="AL1147" s="10"/>
    </row>
    <row r="1148" spans="38:38" x14ac:dyDescent="0.25">
      <c r="AL1148" s="10"/>
    </row>
    <row r="1149" spans="38:38" x14ac:dyDescent="0.25">
      <c r="AL1149" s="10"/>
    </row>
    <row r="1150" spans="38:38" x14ac:dyDescent="0.25">
      <c r="AL1150" s="10"/>
    </row>
    <row r="1151" spans="38:38" x14ac:dyDescent="0.25">
      <c r="AL1151" s="10"/>
    </row>
    <row r="1152" spans="38:38" x14ac:dyDescent="0.25">
      <c r="AL1152" s="10"/>
    </row>
    <row r="1153" spans="38:38" x14ac:dyDescent="0.25">
      <c r="AL1153" s="10"/>
    </row>
    <row r="1154" spans="38:38" x14ac:dyDescent="0.25">
      <c r="AL1154" s="10"/>
    </row>
    <row r="1155" spans="38:38" x14ac:dyDescent="0.25">
      <c r="AL1155" s="10"/>
    </row>
    <row r="1156" spans="38:38" x14ac:dyDescent="0.25">
      <c r="AL1156" s="10"/>
    </row>
    <row r="1157" spans="38:38" x14ac:dyDescent="0.25">
      <c r="AL1157" s="10"/>
    </row>
    <row r="1158" spans="38:38" x14ac:dyDescent="0.25">
      <c r="AL1158" s="10"/>
    </row>
    <row r="1159" spans="38:38" x14ac:dyDescent="0.25">
      <c r="AL1159" s="10"/>
    </row>
    <row r="1160" spans="38:38" x14ac:dyDescent="0.25">
      <c r="AL1160" s="10"/>
    </row>
    <row r="1161" spans="38:38" x14ac:dyDescent="0.25">
      <c r="AL1161" s="10"/>
    </row>
    <row r="1162" spans="38:38" x14ac:dyDescent="0.25">
      <c r="AL1162" s="10"/>
    </row>
    <row r="1163" spans="38:38" x14ac:dyDescent="0.25">
      <c r="AL1163" s="10"/>
    </row>
    <row r="1164" spans="38:38" x14ac:dyDescent="0.25">
      <c r="AL1164" s="10"/>
    </row>
    <row r="1165" spans="38:38" x14ac:dyDescent="0.25">
      <c r="AL1165" s="10"/>
    </row>
    <row r="1166" spans="38:38" x14ac:dyDescent="0.25">
      <c r="AL1166" s="10"/>
    </row>
    <row r="1167" spans="38:38" x14ac:dyDescent="0.25">
      <c r="AL1167" s="10"/>
    </row>
    <row r="1168" spans="38:38" x14ac:dyDescent="0.25">
      <c r="AL1168" s="10"/>
    </row>
    <row r="1169" spans="38:38" x14ac:dyDescent="0.25">
      <c r="AL1169" s="10"/>
    </row>
    <row r="1170" spans="38:38" x14ac:dyDescent="0.25">
      <c r="AL1170" s="10"/>
    </row>
    <row r="1171" spans="38:38" x14ac:dyDescent="0.25">
      <c r="AL1171" s="10"/>
    </row>
    <row r="1172" spans="38:38" x14ac:dyDescent="0.25">
      <c r="AL1172" s="10"/>
    </row>
    <row r="1173" spans="38:38" x14ac:dyDescent="0.25">
      <c r="AL1173" s="10"/>
    </row>
    <row r="1174" spans="38:38" x14ac:dyDescent="0.25">
      <c r="AL1174" s="10"/>
    </row>
    <row r="1175" spans="38:38" x14ac:dyDescent="0.25">
      <c r="AL1175" s="10"/>
    </row>
    <row r="1176" spans="38:38" x14ac:dyDescent="0.25">
      <c r="AL1176" s="10"/>
    </row>
    <row r="1177" spans="38:38" x14ac:dyDescent="0.25">
      <c r="AL1177" s="10"/>
    </row>
    <row r="1178" spans="38:38" x14ac:dyDescent="0.25">
      <c r="AL1178" s="10"/>
    </row>
    <row r="1179" spans="38:38" x14ac:dyDescent="0.25">
      <c r="AL1179" s="10"/>
    </row>
    <row r="1180" spans="38:38" x14ac:dyDescent="0.25">
      <c r="AL1180" s="10"/>
    </row>
    <row r="1181" spans="38:38" x14ac:dyDescent="0.25">
      <c r="AL1181" s="10"/>
    </row>
    <row r="1182" spans="38:38" x14ac:dyDescent="0.25">
      <c r="AL1182" s="10"/>
    </row>
    <row r="1183" spans="38:38" x14ac:dyDescent="0.25">
      <c r="AL1183" s="10"/>
    </row>
    <row r="1184" spans="38:38" x14ac:dyDescent="0.25">
      <c r="AL1184" s="10"/>
    </row>
    <row r="1185" spans="38:38" x14ac:dyDescent="0.25">
      <c r="AL1185" s="10"/>
    </row>
    <row r="1186" spans="38:38" x14ac:dyDescent="0.25">
      <c r="AL1186" s="10"/>
    </row>
    <row r="1187" spans="38:38" x14ac:dyDescent="0.25">
      <c r="AL1187" s="10"/>
    </row>
    <row r="1188" spans="38:38" x14ac:dyDescent="0.25">
      <c r="AL1188" s="10"/>
    </row>
    <row r="1189" spans="38:38" x14ac:dyDescent="0.25">
      <c r="AL1189" s="10"/>
    </row>
    <row r="1190" spans="38:38" x14ac:dyDescent="0.25">
      <c r="AL1190" s="10"/>
    </row>
    <row r="1191" spans="38:38" x14ac:dyDescent="0.25">
      <c r="AL1191" s="10"/>
    </row>
    <row r="1192" spans="38:38" x14ac:dyDescent="0.25">
      <c r="AL1192" s="10"/>
    </row>
    <row r="1193" spans="38:38" x14ac:dyDescent="0.25">
      <c r="AL1193" s="10"/>
    </row>
    <row r="1194" spans="38:38" x14ac:dyDescent="0.25">
      <c r="AL1194" s="10"/>
    </row>
    <row r="1195" spans="38:38" x14ac:dyDescent="0.25">
      <c r="AL1195" s="10"/>
    </row>
    <row r="1196" spans="38:38" x14ac:dyDescent="0.25">
      <c r="AL1196" s="10"/>
    </row>
    <row r="1197" spans="38:38" x14ac:dyDescent="0.25">
      <c r="AL1197" s="10"/>
    </row>
    <row r="1198" spans="38:38" x14ac:dyDescent="0.25">
      <c r="AL1198" s="10"/>
    </row>
    <row r="1199" spans="38:38" x14ac:dyDescent="0.25">
      <c r="AL1199" s="10"/>
    </row>
    <row r="1200" spans="38:38" x14ac:dyDescent="0.25">
      <c r="AL1200" s="10"/>
    </row>
    <row r="1201" spans="38:38" x14ac:dyDescent="0.25">
      <c r="AL1201" s="10"/>
    </row>
    <row r="1202" spans="38:38" x14ac:dyDescent="0.25">
      <c r="AL1202" s="10"/>
    </row>
    <row r="1203" spans="38:38" x14ac:dyDescent="0.25">
      <c r="AL1203" s="10"/>
    </row>
    <row r="1204" spans="38:38" x14ac:dyDescent="0.25">
      <c r="AL1204" s="10"/>
    </row>
    <row r="1205" spans="38:38" x14ac:dyDescent="0.25">
      <c r="AL1205" s="10"/>
    </row>
    <row r="1206" spans="38:38" x14ac:dyDescent="0.25">
      <c r="AL1206" s="10"/>
    </row>
    <row r="1207" spans="38:38" x14ac:dyDescent="0.25">
      <c r="AL1207" s="10"/>
    </row>
    <row r="1208" spans="38:38" x14ac:dyDescent="0.25">
      <c r="AL1208" s="10"/>
    </row>
    <row r="1209" spans="38:38" x14ac:dyDescent="0.25">
      <c r="AL1209" s="10"/>
    </row>
    <row r="1210" spans="38:38" x14ac:dyDescent="0.25">
      <c r="AL1210" s="10"/>
    </row>
    <row r="1211" spans="38:38" x14ac:dyDescent="0.25">
      <c r="AL1211" s="10"/>
    </row>
    <row r="1212" spans="38:38" x14ac:dyDescent="0.25">
      <c r="AL1212" s="10"/>
    </row>
    <row r="1213" spans="38:38" x14ac:dyDescent="0.25">
      <c r="AL1213" s="10"/>
    </row>
    <row r="1214" spans="38:38" x14ac:dyDescent="0.25">
      <c r="AL1214" s="10"/>
    </row>
    <row r="1215" spans="38:38" x14ac:dyDescent="0.25">
      <c r="AL1215" s="10"/>
    </row>
    <row r="1216" spans="38:38" x14ac:dyDescent="0.25">
      <c r="AL1216" s="10"/>
    </row>
    <row r="1217" spans="38:38" x14ac:dyDescent="0.25">
      <c r="AL1217" s="10"/>
    </row>
    <row r="1218" spans="38:38" x14ac:dyDescent="0.25">
      <c r="AL1218" s="10"/>
    </row>
    <row r="1219" spans="38:38" x14ac:dyDescent="0.25">
      <c r="AL1219" s="10"/>
    </row>
    <row r="1220" spans="38:38" x14ac:dyDescent="0.25">
      <c r="AL1220" s="10"/>
    </row>
    <row r="1221" spans="38:38" x14ac:dyDescent="0.25">
      <c r="AL1221" s="10"/>
    </row>
    <row r="1222" spans="38:38" x14ac:dyDescent="0.25">
      <c r="AL1222" s="10"/>
    </row>
    <row r="1223" spans="38:38" x14ac:dyDescent="0.25">
      <c r="AL1223" s="10"/>
    </row>
    <row r="1224" spans="38:38" x14ac:dyDescent="0.25">
      <c r="AL1224" s="10"/>
    </row>
    <row r="1225" spans="38:38" x14ac:dyDescent="0.25">
      <c r="AL1225" s="10"/>
    </row>
    <row r="1226" spans="38:38" x14ac:dyDescent="0.25">
      <c r="AL1226" s="10"/>
    </row>
    <row r="1227" spans="38:38" x14ac:dyDescent="0.25">
      <c r="AL1227" s="10"/>
    </row>
    <row r="1228" spans="38:38" x14ac:dyDescent="0.25">
      <c r="AL1228" s="10"/>
    </row>
    <row r="1229" spans="38:38" x14ac:dyDescent="0.25">
      <c r="AL1229" s="10"/>
    </row>
    <row r="1230" spans="38:38" x14ac:dyDescent="0.25">
      <c r="AL1230" s="10"/>
    </row>
    <row r="1231" spans="38:38" x14ac:dyDescent="0.25">
      <c r="AL1231" s="10"/>
    </row>
    <row r="1232" spans="38:38" x14ac:dyDescent="0.25">
      <c r="AL1232" s="10"/>
    </row>
    <row r="1233" spans="38:38" x14ac:dyDescent="0.25">
      <c r="AL1233" s="10"/>
    </row>
    <row r="1234" spans="38:38" x14ac:dyDescent="0.25">
      <c r="AL1234" s="10"/>
    </row>
    <row r="1235" spans="38:38" x14ac:dyDescent="0.25">
      <c r="AL1235" s="10"/>
    </row>
    <row r="1236" spans="38:38" x14ac:dyDescent="0.25">
      <c r="AL1236" s="10"/>
    </row>
    <row r="1237" spans="38:38" x14ac:dyDescent="0.25">
      <c r="AL1237" s="10"/>
    </row>
    <row r="1238" spans="38:38" x14ac:dyDescent="0.25">
      <c r="AL1238" s="10"/>
    </row>
    <row r="1239" spans="38:38" x14ac:dyDescent="0.25">
      <c r="AL1239" s="10"/>
    </row>
    <row r="1240" spans="38:38" x14ac:dyDescent="0.25">
      <c r="AL1240" s="10"/>
    </row>
    <row r="1241" spans="38:38" x14ac:dyDescent="0.25">
      <c r="AL1241" s="10"/>
    </row>
    <row r="1242" spans="38:38" x14ac:dyDescent="0.25">
      <c r="AL1242" s="10"/>
    </row>
    <row r="1243" spans="38:38" x14ac:dyDescent="0.25">
      <c r="AL1243" s="10"/>
    </row>
    <row r="1244" spans="38:38" x14ac:dyDescent="0.25">
      <c r="AL1244" s="10"/>
    </row>
    <row r="1245" spans="38:38" x14ac:dyDescent="0.25">
      <c r="AL1245" s="10"/>
    </row>
    <row r="1246" spans="38:38" x14ac:dyDescent="0.25">
      <c r="AL1246" s="10"/>
    </row>
    <row r="1247" spans="38:38" x14ac:dyDescent="0.25">
      <c r="AL1247" s="10"/>
    </row>
    <row r="1248" spans="38:38" x14ac:dyDescent="0.25">
      <c r="AL1248" s="10"/>
    </row>
    <row r="1249" spans="38:38" x14ac:dyDescent="0.25">
      <c r="AL1249" s="10"/>
    </row>
    <row r="1250" spans="38:38" x14ac:dyDescent="0.25">
      <c r="AL1250" s="10"/>
    </row>
    <row r="1251" spans="38:38" x14ac:dyDescent="0.25">
      <c r="AL1251" s="10"/>
    </row>
    <row r="1252" spans="38:38" x14ac:dyDescent="0.25">
      <c r="AL1252" s="10"/>
    </row>
    <row r="1253" spans="38:38" x14ac:dyDescent="0.25">
      <c r="AL1253" s="10"/>
    </row>
    <row r="1254" spans="38:38" x14ac:dyDescent="0.25">
      <c r="AL1254" s="10"/>
    </row>
    <row r="1255" spans="38:38" x14ac:dyDescent="0.25">
      <c r="AL1255" s="10"/>
    </row>
    <row r="1256" spans="38:38" x14ac:dyDescent="0.25">
      <c r="AL1256" s="10"/>
    </row>
    <row r="1257" spans="38:38" x14ac:dyDescent="0.25">
      <c r="AL1257" s="10"/>
    </row>
    <row r="1258" spans="38:38" x14ac:dyDescent="0.25">
      <c r="AL1258" s="10"/>
    </row>
    <row r="1259" spans="38:38" x14ac:dyDescent="0.25">
      <c r="AL1259" s="10"/>
    </row>
    <row r="1260" spans="38:38" x14ac:dyDescent="0.25">
      <c r="AL1260" s="10"/>
    </row>
    <row r="1261" spans="38:38" x14ac:dyDescent="0.25">
      <c r="AL1261" s="10"/>
    </row>
    <row r="1262" spans="38:38" x14ac:dyDescent="0.25">
      <c r="AL1262" s="10"/>
    </row>
    <row r="1263" spans="38:38" x14ac:dyDescent="0.25">
      <c r="AL1263" s="10"/>
    </row>
    <row r="1264" spans="38:38" x14ac:dyDescent="0.25">
      <c r="AL1264" s="10"/>
    </row>
    <row r="1265" spans="38:38" x14ac:dyDescent="0.25">
      <c r="AL1265" s="10"/>
    </row>
    <row r="1266" spans="38:38" x14ac:dyDescent="0.25">
      <c r="AL1266" s="10"/>
    </row>
    <row r="1267" spans="38:38" x14ac:dyDescent="0.25">
      <c r="AL1267" s="10"/>
    </row>
    <row r="1268" spans="38:38" x14ac:dyDescent="0.25">
      <c r="AL1268" s="10"/>
    </row>
    <row r="1269" spans="38:38" x14ac:dyDescent="0.25">
      <c r="AL1269" s="10"/>
    </row>
    <row r="1270" spans="38:38" x14ac:dyDescent="0.25">
      <c r="AL1270" s="10"/>
    </row>
    <row r="1271" spans="38:38" x14ac:dyDescent="0.25">
      <c r="AL1271" s="10"/>
    </row>
    <row r="1272" spans="38:38" x14ac:dyDescent="0.25">
      <c r="AL1272" s="10"/>
    </row>
    <row r="1273" spans="38:38" x14ac:dyDescent="0.25">
      <c r="AL1273" s="10"/>
    </row>
    <row r="1274" spans="38:38" x14ac:dyDescent="0.25">
      <c r="AL1274" s="10"/>
    </row>
    <row r="1275" spans="38:38" x14ac:dyDescent="0.25">
      <c r="AL1275" s="10"/>
    </row>
    <row r="1276" spans="38:38" x14ac:dyDescent="0.25">
      <c r="AL1276" s="10"/>
    </row>
    <row r="1277" spans="38:38" x14ac:dyDescent="0.25">
      <c r="AL1277" s="10"/>
    </row>
    <row r="1278" spans="38:38" x14ac:dyDescent="0.25">
      <c r="AL1278" s="10"/>
    </row>
    <row r="1279" spans="38:38" x14ac:dyDescent="0.25">
      <c r="AL1279" s="10"/>
    </row>
    <row r="1280" spans="38:38" x14ac:dyDescent="0.25">
      <c r="AL1280" s="10"/>
    </row>
    <row r="1281" spans="38:38" x14ac:dyDescent="0.25">
      <c r="AL1281" s="10"/>
    </row>
    <row r="1282" spans="38:38" x14ac:dyDescent="0.25">
      <c r="AL1282" s="10"/>
    </row>
    <row r="1283" spans="38:38" x14ac:dyDescent="0.25">
      <c r="AL1283" s="10"/>
    </row>
    <row r="1284" spans="38:38" x14ac:dyDescent="0.25">
      <c r="AL1284" s="10"/>
    </row>
    <row r="1285" spans="38:38" x14ac:dyDescent="0.25">
      <c r="AL1285" s="10"/>
    </row>
    <row r="1286" spans="38:38" x14ac:dyDescent="0.25">
      <c r="AL1286" s="10"/>
    </row>
    <row r="1287" spans="38:38" x14ac:dyDescent="0.25">
      <c r="AL1287" s="10"/>
    </row>
    <row r="1288" spans="38:38" x14ac:dyDescent="0.25">
      <c r="AL1288" s="10"/>
    </row>
    <row r="1289" spans="38:38" x14ac:dyDescent="0.25">
      <c r="AL1289" s="10"/>
    </row>
    <row r="1290" spans="38:38" x14ac:dyDescent="0.25">
      <c r="AL1290" s="10"/>
    </row>
    <row r="1291" spans="38:38" x14ac:dyDescent="0.25">
      <c r="AL1291" s="10"/>
    </row>
    <row r="1292" spans="38:38" x14ac:dyDescent="0.25">
      <c r="AL1292" s="10"/>
    </row>
    <row r="1293" spans="38:38" x14ac:dyDescent="0.25">
      <c r="AL1293" s="10"/>
    </row>
    <row r="1294" spans="38:38" x14ac:dyDescent="0.25">
      <c r="AL1294" s="10"/>
    </row>
    <row r="1295" spans="38:38" x14ac:dyDescent="0.25">
      <c r="AL1295" s="10"/>
    </row>
    <row r="1296" spans="38:38" x14ac:dyDescent="0.25">
      <c r="AL1296" s="10"/>
    </row>
    <row r="1297" spans="38:38" x14ac:dyDescent="0.25">
      <c r="AL1297" s="10"/>
    </row>
    <row r="1298" spans="38:38" x14ac:dyDescent="0.25">
      <c r="AL1298" s="10"/>
    </row>
    <row r="1299" spans="38:38" x14ac:dyDescent="0.25">
      <c r="AL1299" s="10"/>
    </row>
    <row r="1300" spans="38:38" x14ac:dyDescent="0.25">
      <c r="AL1300" s="10"/>
    </row>
    <row r="1301" spans="38:38" x14ac:dyDescent="0.25">
      <c r="AL1301" s="10"/>
    </row>
    <row r="1302" spans="38:38" x14ac:dyDescent="0.25">
      <c r="AL1302" s="10"/>
    </row>
    <row r="1303" spans="38:38" x14ac:dyDescent="0.25">
      <c r="AL1303" s="10"/>
    </row>
    <row r="1304" spans="38:38" x14ac:dyDescent="0.25">
      <c r="AL1304" s="10"/>
    </row>
    <row r="1305" spans="38:38" x14ac:dyDescent="0.25">
      <c r="AL1305" s="10"/>
    </row>
    <row r="1306" spans="38:38" x14ac:dyDescent="0.25">
      <c r="AL1306" s="10"/>
    </row>
    <row r="1307" spans="38:38" x14ac:dyDescent="0.25">
      <c r="AL1307" s="10"/>
    </row>
    <row r="1308" spans="38:38" x14ac:dyDescent="0.25">
      <c r="AL1308" s="10"/>
    </row>
    <row r="1309" spans="38:38" x14ac:dyDescent="0.25">
      <c r="AL1309" s="10"/>
    </row>
    <row r="1310" spans="38:38" x14ac:dyDescent="0.25">
      <c r="AL1310" s="10"/>
    </row>
    <row r="1311" spans="38:38" x14ac:dyDescent="0.25">
      <c r="AL1311" s="10"/>
    </row>
    <row r="1312" spans="38:38" x14ac:dyDescent="0.25">
      <c r="AL1312" s="10"/>
    </row>
    <row r="1313" spans="38:38" x14ac:dyDescent="0.25">
      <c r="AL1313" s="10"/>
    </row>
    <row r="1314" spans="38:38" x14ac:dyDescent="0.25">
      <c r="AL1314" s="10"/>
    </row>
    <row r="1315" spans="38:38" x14ac:dyDescent="0.25">
      <c r="AL1315" s="10"/>
    </row>
    <row r="1316" spans="38:38" x14ac:dyDescent="0.25">
      <c r="AL1316" s="10"/>
    </row>
    <row r="1317" spans="38:38" x14ac:dyDescent="0.25">
      <c r="AL1317" s="10"/>
    </row>
    <row r="1318" spans="38:38" x14ac:dyDescent="0.25">
      <c r="AL1318" s="10"/>
    </row>
    <row r="1319" spans="38:38" x14ac:dyDescent="0.25">
      <c r="AL1319" s="10"/>
    </row>
    <row r="1320" spans="38:38" x14ac:dyDescent="0.25">
      <c r="AL1320" s="10"/>
    </row>
    <row r="1321" spans="38:38" x14ac:dyDescent="0.25">
      <c r="AL1321" s="10"/>
    </row>
    <row r="1322" spans="38:38" x14ac:dyDescent="0.25">
      <c r="AL1322" s="10"/>
    </row>
    <row r="1323" spans="38:38" x14ac:dyDescent="0.25">
      <c r="AL1323" s="10"/>
    </row>
    <row r="1324" spans="38:38" x14ac:dyDescent="0.25">
      <c r="AL1324" s="10"/>
    </row>
    <row r="1325" spans="38:38" x14ac:dyDescent="0.25">
      <c r="AL1325" s="10"/>
    </row>
    <row r="1326" spans="38:38" x14ac:dyDescent="0.25">
      <c r="AL1326" s="10"/>
    </row>
    <row r="1327" spans="38:38" x14ac:dyDescent="0.25">
      <c r="AL1327" s="10"/>
    </row>
    <row r="1328" spans="38:38" x14ac:dyDescent="0.25">
      <c r="AL1328" s="10"/>
    </row>
    <row r="1329" spans="38:38" x14ac:dyDescent="0.25">
      <c r="AL1329" s="10"/>
    </row>
    <row r="1330" spans="38:38" x14ac:dyDescent="0.25">
      <c r="AL1330" s="10"/>
    </row>
    <row r="1331" spans="38:38" x14ac:dyDescent="0.25">
      <c r="AL1331" s="10"/>
    </row>
    <row r="1332" spans="38:38" x14ac:dyDescent="0.25">
      <c r="AL1332" s="10"/>
    </row>
    <row r="1333" spans="38:38" x14ac:dyDescent="0.25">
      <c r="AL1333" s="10"/>
    </row>
    <row r="1334" spans="38:38" x14ac:dyDescent="0.25">
      <c r="AL1334" s="10"/>
    </row>
    <row r="1335" spans="38:38" x14ac:dyDescent="0.25">
      <c r="AL1335" s="10"/>
    </row>
    <row r="1336" spans="38:38" x14ac:dyDescent="0.25">
      <c r="AL1336" s="10"/>
    </row>
    <row r="1337" spans="38:38" x14ac:dyDescent="0.25">
      <c r="AL1337" s="10"/>
    </row>
    <row r="1338" spans="38:38" x14ac:dyDescent="0.25">
      <c r="AL1338" s="10"/>
    </row>
    <row r="1339" spans="38:38" x14ac:dyDescent="0.25">
      <c r="AL1339" s="10"/>
    </row>
    <row r="1340" spans="38:38" x14ac:dyDescent="0.25">
      <c r="AL1340" s="10"/>
    </row>
    <row r="1341" spans="38:38" x14ac:dyDescent="0.25">
      <c r="AL1341" s="10"/>
    </row>
    <row r="1342" spans="38:38" x14ac:dyDescent="0.25">
      <c r="AL1342" s="10"/>
    </row>
    <row r="1343" spans="38:38" x14ac:dyDescent="0.25">
      <c r="AL1343" s="10"/>
    </row>
    <row r="1344" spans="38:38" x14ac:dyDescent="0.25">
      <c r="AL1344" s="10"/>
    </row>
    <row r="1345" spans="38:38" x14ac:dyDescent="0.25">
      <c r="AL1345" s="10"/>
    </row>
    <row r="1346" spans="38:38" x14ac:dyDescent="0.25">
      <c r="AL1346" s="10"/>
    </row>
    <row r="1347" spans="38:38" x14ac:dyDescent="0.25">
      <c r="AL1347" s="10"/>
    </row>
    <row r="1348" spans="38:38" x14ac:dyDescent="0.25">
      <c r="AL1348" s="10"/>
    </row>
    <row r="1349" spans="38:38" x14ac:dyDescent="0.25">
      <c r="AL1349" s="10"/>
    </row>
    <row r="1350" spans="38:38" x14ac:dyDescent="0.25">
      <c r="AL1350" s="10"/>
    </row>
    <row r="1351" spans="38:38" x14ac:dyDescent="0.25">
      <c r="AL1351" s="10"/>
    </row>
    <row r="1352" spans="38:38" x14ac:dyDescent="0.25">
      <c r="AL1352" s="10"/>
    </row>
    <row r="1353" spans="38:38" x14ac:dyDescent="0.25">
      <c r="AL1353" s="10"/>
    </row>
    <row r="1354" spans="38:38" x14ac:dyDescent="0.25">
      <c r="AL1354" s="10"/>
    </row>
    <row r="1355" spans="38:38" x14ac:dyDescent="0.25">
      <c r="AL1355" s="10"/>
    </row>
    <row r="1356" spans="38:38" x14ac:dyDescent="0.25">
      <c r="AL1356" s="10"/>
    </row>
    <row r="1357" spans="38:38" x14ac:dyDescent="0.25">
      <c r="AL1357" s="10"/>
    </row>
    <row r="1358" spans="38:38" x14ac:dyDescent="0.25">
      <c r="AL1358" s="10"/>
    </row>
    <row r="1359" spans="38:38" x14ac:dyDescent="0.25">
      <c r="AL1359" s="10"/>
    </row>
    <row r="1360" spans="38:38" x14ac:dyDescent="0.25">
      <c r="AL1360" s="10"/>
    </row>
    <row r="1361" spans="38:38" x14ac:dyDescent="0.25">
      <c r="AL1361" s="10"/>
    </row>
    <row r="1362" spans="38:38" x14ac:dyDescent="0.25">
      <c r="AL1362" s="10"/>
    </row>
    <row r="1363" spans="38:38" x14ac:dyDescent="0.25">
      <c r="AL1363" s="10"/>
    </row>
    <row r="1364" spans="38:38" x14ac:dyDescent="0.25">
      <c r="AL1364" s="10"/>
    </row>
    <row r="1365" spans="38:38" x14ac:dyDescent="0.25">
      <c r="AL1365" s="10"/>
    </row>
    <row r="1366" spans="38:38" x14ac:dyDescent="0.25">
      <c r="AL1366" s="10"/>
    </row>
    <row r="1367" spans="38:38" x14ac:dyDescent="0.25">
      <c r="AL1367" s="10"/>
    </row>
    <row r="1368" spans="38:38" x14ac:dyDescent="0.25">
      <c r="AL1368" s="10"/>
    </row>
    <row r="1369" spans="38:38" x14ac:dyDescent="0.25">
      <c r="AL1369" s="10"/>
    </row>
    <row r="1370" spans="38:38" x14ac:dyDescent="0.25">
      <c r="AL1370" s="10"/>
    </row>
    <row r="1371" spans="38:38" x14ac:dyDescent="0.25">
      <c r="AL1371" s="10"/>
    </row>
    <row r="1372" spans="38:38" x14ac:dyDescent="0.25">
      <c r="AL1372" s="10"/>
    </row>
    <row r="1373" spans="38:38" x14ac:dyDescent="0.25">
      <c r="AL1373" s="10"/>
    </row>
    <row r="1374" spans="38:38" x14ac:dyDescent="0.25">
      <c r="AL1374" s="10"/>
    </row>
    <row r="1375" spans="38:38" x14ac:dyDescent="0.25">
      <c r="AL1375" s="10"/>
    </row>
    <row r="1376" spans="38:38" x14ac:dyDescent="0.25">
      <c r="AL1376" s="10"/>
    </row>
    <row r="1377" spans="38:38" x14ac:dyDescent="0.25">
      <c r="AL1377" s="10"/>
    </row>
    <row r="1378" spans="38:38" x14ac:dyDescent="0.25">
      <c r="AL1378" s="10"/>
    </row>
    <row r="1379" spans="38:38" x14ac:dyDescent="0.25">
      <c r="AL1379" s="10"/>
    </row>
    <row r="1380" spans="38:38" x14ac:dyDescent="0.25">
      <c r="AL1380" s="10"/>
    </row>
    <row r="1381" spans="38:38" x14ac:dyDescent="0.25">
      <c r="AL1381" s="10"/>
    </row>
    <row r="1382" spans="38:38" x14ac:dyDescent="0.25">
      <c r="AL1382" s="10"/>
    </row>
    <row r="1383" spans="38:38" x14ac:dyDescent="0.25">
      <c r="AL1383" s="10"/>
    </row>
    <row r="1384" spans="38:38" x14ac:dyDescent="0.25">
      <c r="AL1384" s="10"/>
    </row>
    <row r="1385" spans="38:38" x14ac:dyDescent="0.25">
      <c r="AL1385" s="10"/>
    </row>
    <row r="1386" spans="38:38" x14ac:dyDescent="0.25">
      <c r="AL1386" s="10"/>
    </row>
    <row r="1387" spans="38:38" x14ac:dyDescent="0.25">
      <c r="AL1387" s="10"/>
    </row>
    <row r="1388" spans="38:38" x14ac:dyDescent="0.25">
      <c r="AL1388" s="10"/>
    </row>
    <row r="1389" spans="38:38" x14ac:dyDescent="0.25">
      <c r="AL1389" s="10"/>
    </row>
    <row r="1390" spans="38:38" x14ac:dyDescent="0.25">
      <c r="AL1390" s="10"/>
    </row>
    <row r="1391" spans="38:38" x14ac:dyDescent="0.25">
      <c r="AL1391" s="10"/>
    </row>
    <row r="1392" spans="38:38" x14ac:dyDescent="0.25">
      <c r="AL1392" s="10"/>
    </row>
    <row r="1393" spans="38:38" x14ac:dyDescent="0.25">
      <c r="AL1393" s="10"/>
    </row>
    <row r="1394" spans="38:38" x14ac:dyDescent="0.25">
      <c r="AL1394" s="10"/>
    </row>
    <row r="1395" spans="38:38" x14ac:dyDescent="0.25">
      <c r="AL1395" s="10"/>
    </row>
    <row r="1396" spans="38:38" x14ac:dyDescent="0.25">
      <c r="AL1396" s="10"/>
    </row>
    <row r="1397" spans="38:38" x14ac:dyDescent="0.25">
      <c r="AL1397" s="10"/>
    </row>
    <row r="1398" spans="38:38" x14ac:dyDescent="0.25">
      <c r="AL1398" s="10"/>
    </row>
    <row r="1399" spans="38:38" x14ac:dyDescent="0.25">
      <c r="AL1399" s="10"/>
    </row>
    <row r="1400" spans="38:38" x14ac:dyDescent="0.25">
      <c r="AL1400" s="10"/>
    </row>
    <row r="1401" spans="38:38" x14ac:dyDescent="0.25">
      <c r="AL1401" s="10"/>
    </row>
    <row r="1402" spans="38:38" x14ac:dyDescent="0.25">
      <c r="AL1402" s="10"/>
    </row>
    <row r="1403" spans="38:38" x14ac:dyDescent="0.25">
      <c r="AL1403" s="10"/>
    </row>
    <row r="1404" spans="38:38" x14ac:dyDescent="0.25">
      <c r="AL1404" s="10"/>
    </row>
    <row r="1405" spans="38:38" x14ac:dyDescent="0.25">
      <c r="AL1405" s="10"/>
    </row>
    <row r="1406" spans="38:38" x14ac:dyDescent="0.25">
      <c r="AL1406" s="10"/>
    </row>
    <row r="1407" spans="38:38" x14ac:dyDescent="0.25">
      <c r="AL1407" s="10"/>
    </row>
    <row r="1408" spans="38:38" x14ac:dyDescent="0.25">
      <c r="AL1408" s="10"/>
    </row>
    <row r="1409" spans="38:38" x14ac:dyDescent="0.25">
      <c r="AL1409" s="10"/>
    </row>
    <row r="1410" spans="38:38" x14ac:dyDescent="0.25">
      <c r="AL1410" s="10"/>
    </row>
    <row r="1411" spans="38:38" x14ac:dyDescent="0.25">
      <c r="AL1411" s="10"/>
    </row>
    <row r="1412" spans="38:38" x14ac:dyDescent="0.25">
      <c r="AL1412" s="10"/>
    </row>
    <row r="1413" spans="38:38" x14ac:dyDescent="0.25">
      <c r="AL1413" s="10"/>
    </row>
    <row r="1414" spans="38:38" x14ac:dyDescent="0.25">
      <c r="AL1414" s="10"/>
    </row>
    <row r="1415" spans="38:38" x14ac:dyDescent="0.25">
      <c r="AL1415" s="10"/>
    </row>
    <row r="1416" spans="38:38" x14ac:dyDescent="0.25">
      <c r="AL1416" s="10"/>
    </row>
    <row r="1417" spans="38:38" x14ac:dyDescent="0.25">
      <c r="AL1417" s="10"/>
    </row>
    <row r="1418" spans="38:38" x14ac:dyDescent="0.25">
      <c r="AL1418" s="10"/>
    </row>
    <row r="1419" spans="38:38" x14ac:dyDescent="0.25">
      <c r="AL1419" s="10"/>
    </row>
    <row r="1420" spans="38:38" x14ac:dyDescent="0.25">
      <c r="AL1420" s="10"/>
    </row>
    <row r="1421" spans="38:38" x14ac:dyDescent="0.25">
      <c r="AL1421" s="10"/>
    </row>
    <row r="1422" spans="38:38" x14ac:dyDescent="0.25">
      <c r="AL1422" s="10"/>
    </row>
    <row r="1423" spans="38:38" x14ac:dyDescent="0.25">
      <c r="AL1423" s="10"/>
    </row>
    <row r="1424" spans="38:38" x14ac:dyDescent="0.25">
      <c r="AL1424" s="10"/>
    </row>
    <row r="1425" spans="38:38" x14ac:dyDescent="0.25">
      <c r="AL1425" s="10"/>
    </row>
    <row r="1426" spans="38:38" x14ac:dyDescent="0.25">
      <c r="AL1426" s="10"/>
    </row>
    <row r="1427" spans="38:38" x14ac:dyDescent="0.25">
      <c r="AL1427" s="10"/>
    </row>
    <row r="1428" spans="38:38" x14ac:dyDescent="0.25">
      <c r="AL1428" s="10"/>
    </row>
    <row r="1429" spans="38:38" x14ac:dyDescent="0.25">
      <c r="AL1429" s="10"/>
    </row>
    <row r="1430" spans="38:38" x14ac:dyDescent="0.25">
      <c r="AL1430" s="10"/>
    </row>
    <row r="1431" spans="38:38" x14ac:dyDescent="0.25">
      <c r="AL1431" s="10"/>
    </row>
    <row r="1432" spans="38:38" x14ac:dyDescent="0.25">
      <c r="AL1432" s="10"/>
    </row>
    <row r="1433" spans="38:38" x14ac:dyDescent="0.25">
      <c r="AL1433" s="10"/>
    </row>
    <row r="1434" spans="38:38" x14ac:dyDescent="0.25">
      <c r="AL1434" s="10"/>
    </row>
    <row r="1435" spans="38:38" x14ac:dyDescent="0.25">
      <c r="AL1435" s="10"/>
    </row>
    <row r="1436" spans="38:38" x14ac:dyDescent="0.25">
      <c r="AL1436" s="10"/>
    </row>
    <row r="1437" spans="38:38" x14ac:dyDescent="0.25">
      <c r="AL1437" s="10"/>
    </row>
    <row r="1438" spans="38:38" x14ac:dyDescent="0.25">
      <c r="AL1438" s="10"/>
    </row>
    <row r="1439" spans="38:38" x14ac:dyDescent="0.25">
      <c r="AL1439" s="10"/>
    </row>
    <row r="1440" spans="38:38" x14ac:dyDescent="0.25">
      <c r="AL1440" s="10"/>
    </row>
    <row r="1441" spans="38:38" x14ac:dyDescent="0.25">
      <c r="AL1441" s="10"/>
    </row>
    <row r="1442" spans="38:38" x14ac:dyDescent="0.25">
      <c r="AL1442" s="10"/>
    </row>
    <row r="1443" spans="38:38" x14ac:dyDescent="0.25">
      <c r="AL1443" s="10"/>
    </row>
    <row r="1444" spans="38:38" x14ac:dyDescent="0.25">
      <c r="AL1444" s="10"/>
    </row>
    <row r="1445" spans="38:38" x14ac:dyDescent="0.25">
      <c r="AL1445" s="10"/>
    </row>
    <row r="1446" spans="38:38" x14ac:dyDescent="0.25">
      <c r="AL1446" s="10"/>
    </row>
    <row r="1447" spans="38:38" x14ac:dyDescent="0.25">
      <c r="AL1447" s="10"/>
    </row>
    <row r="1448" spans="38:38" x14ac:dyDescent="0.25">
      <c r="AL1448" s="10"/>
    </row>
    <row r="1449" spans="38:38" x14ac:dyDescent="0.25">
      <c r="AL1449" s="10"/>
    </row>
    <row r="1450" spans="38:38" x14ac:dyDescent="0.25">
      <c r="AL1450" s="10"/>
    </row>
    <row r="1451" spans="38:38" x14ac:dyDescent="0.25">
      <c r="AL1451" s="10"/>
    </row>
    <row r="1452" spans="38:38" x14ac:dyDescent="0.25">
      <c r="AL1452" s="10"/>
    </row>
    <row r="1453" spans="38:38" x14ac:dyDescent="0.25">
      <c r="AL1453" s="10"/>
    </row>
    <row r="1454" spans="38:38" x14ac:dyDescent="0.25">
      <c r="AL1454" s="10"/>
    </row>
    <row r="1455" spans="38:38" x14ac:dyDescent="0.25">
      <c r="AL1455" s="10"/>
    </row>
    <row r="1456" spans="38:38" x14ac:dyDescent="0.25">
      <c r="AL1456" s="10"/>
    </row>
    <row r="1457" spans="38:38" x14ac:dyDescent="0.25">
      <c r="AL1457" s="10"/>
    </row>
    <row r="1458" spans="38:38" x14ac:dyDescent="0.25">
      <c r="AL1458" s="10"/>
    </row>
    <row r="1459" spans="38:38" x14ac:dyDescent="0.25">
      <c r="AL1459" s="10"/>
    </row>
    <row r="1460" spans="38:38" x14ac:dyDescent="0.25">
      <c r="AL1460" s="10"/>
    </row>
    <row r="1461" spans="38:38" x14ac:dyDescent="0.25">
      <c r="AL1461" s="10"/>
    </row>
    <row r="1462" spans="38:38" x14ac:dyDescent="0.25">
      <c r="AL1462" s="10"/>
    </row>
    <row r="1463" spans="38:38" x14ac:dyDescent="0.25">
      <c r="AL1463" s="10"/>
    </row>
    <row r="1464" spans="38:38" x14ac:dyDescent="0.25">
      <c r="AL1464" s="10"/>
    </row>
    <row r="1465" spans="38:38" x14ac:dyDescent="0.25">
      <c r="AL1465" s="10"/>
    </row>
    <row r="1466" spans="38:38" x14ac:dyDescent="0.25">
      <c r="AL1466" s="10"/>
    </row>
    <row r="1467" spans="38:38" x14ac:dyDescent="0.25">
      <c r="AL1467" s="10"/>
    </row>
    <row r="1468" spans="38:38" x14ac:dyDescent="0.25">
      <c r="AL1468" s="10"/>
    </row>
    <row r="1469" spans="38:38" x14ac:dyDescent="0.25">
      <c r="AL1469" s="10"/>
    </row>
    <row r="1470" spans="38:38" x14ac:dyDescent="0.25">
      <c r="AL1470" s="10"/>
    </row>
    <row r="1471" spans="38:38" x14ac:dyDescent="0.25">
      <c r="AL1471" s="10"/>
    </row>
    <row r="1472" spans="38:38" x14ac:dyDescent="0.25">
      <c r="AL1472" s="10"/>
    </row>
    <row r="1473" spans="38:38" x14ac:dyDescent="0.25">
      <c r="AL1473" s="10"/>
    </row>
    <row r="1474" spans="38:38" x14ac:dyDescent="0.25">
      <c r="AL1474" s="10"/>
    </row>
    <row r="1475" spans="38:38" x14ac:dyDescent="0.25">
      <c r="AL1475" s="10"/>
    </row>
    <row r="1476" spans="38:38" x14ac:dyDescent="0.25">
      <c r="AL1476" s="10"/>
    </row>
    <row r="1477" spans="38:38" x14ac:dyDescent="0.25">
      <c r="AL1477" s="10"/>
    </row>
    <row r="1478" spans="38:38" x14ac:dyDescent="0.25">
      <c r="AL1478" s="10"/>
    </row>
    <row r="1479" spans="38:38" x14ac:dyDescent="0.25">
      <c r="AL1479" s="10"/>
    </row>
    <row r="1480" spans="38:38" x14ac:dyDescent="0.25">
      <c r="AL1480" s="10"/>
    </row>
    <row r="1481" spans="38:38" x14ac:dyDescent="0.25">
      <c r="AL1481" s="10"/>
    </row>
    <row r="1482" spans="38:38" x14ac:dyDescent="0.25">
      <c r="AL1482" s="10"/>
    </row>
    <row r="1483" spans="38:38" x14ac:dyDescent="0.25">
      <c r="AL1483" s="10"/>
    </row>
    <row r="1484" spans="38:38" x14ac:dyDescent="0.25">
      <c r="AL1484" s="10"/>
    </row>
    <row r="1485" spans="38:38" x14ac:dyDescent="0.25">
      <c r="AL1485" s="10"/>
    </row>
    <row r="1486" spans="38:38" x14ac:dyDescent="0.25">
      <c r="AL1486" s="10"/>
    </row>
    <row r="1487" spans="38:38" x14ac:dyDescent="0.25">
      <c r="AL1487" s="10"/>
    </row>
    <row r="1488" spans="38:38" x14ac:dyDescent="0.25">
      <c r="AL1488" s="10"/>
    </row>
    <row r="1489" spans="38:38" x14ac:dyDescent="0.25">
      <c r="AL1489" s="10"/>
    </row>
    <row r="1490" spans="38:38" x14ac:dyDescent="0.25">
      <c r="AL1490" s="10"/>
    </row>
    <row r="1491" spans="38:38" x14ac:dyDescent="0.25">
      <c r="AL1491" s="10"/>
    </row>
    <row r="1492" spans="38:38" x14ac:dyDescent="0.25">
      <c r="AL1492" s="10"/>
    </row>
    <row r="1493" spans="38:38" x14ac:dyDescent="0.25">
      <c r="AL1493" s="10"/>
    </row>
    <row r="1494" spans="38:38" x14ac:dyDescent="0.25">
      <c r="AL1494" s="10"/>
    </row>
    <row r="1495" spans="38:38" x14ac:dyDescent="0.25">
      <c r="AL1495" s="10"/>
    </row>
    <row r="1496" spans="38:38" x14ac:dyDescent="0.25">
      <c r="AL1496" s="10"/>
    </row>
    <row r="1497" spans="38:38" x14ac:dyDescent="0.25">
      <c r="AL1497" s="10"/>
    </row>
    <row r="1498" spans="38:38" x14ac:dyDescent="0.25">
      <c r="AL1498" s="10"/>
    </row>
    <row r="1499" spans="38:38" x14ac:dyDescent="0.25">
      <c r="AL1499" s="10"/>
    </row>
    <row r="1500" spans="38:38" x14ac:dyDescent="0.25">
      <c r="AL1500" s="10"/>
    </row>
    <row r="1501" spans="38:38" x14ac:dyDescent="0.25">
      <c r="AL1501" s="10"/>
    </row>
    <row r="1502" spans="38:38" x14ac:dyDescent="0.25">
      <c r="AL1502" s="10"/>
    </row>
    <row r="1503" spans="38:38" x14ac:dyDescent="0.25">
      <c r="AL1503" s="10"/>
    </row>
    <row r="1504" spans="38:38" x14ac:dyDescent="0.25">
      <c r="AL1504" s="10"/>
    </row>
    <row r="1505" spans="38:38" x14ac:dyDescent="0.25">
      <c r="AL1505" s="10"/>
    </row>
    <row r="1506" spans="38:38" x14ac:dyDescent="0.25">
      <c r="AL1506" s="10"/>
    </row>
    <row r="1507" spans="38:38" x14ac:dyDescent="0.25">
      <c r="AL1507" s="10"/>
    </row>
    <row r="1508" spans="38:38" x14ac:dyDescent="0.25">
      <c r="AL1508" s="10"/>
    </row>
    <row r="1509" spans="38:38" x14ac:dyDescent="0.25">
      <c r="AL1509" s="10"/>
    </row>
    <row r="1510" spans="38:38" x14ac:dyDescent="0.25">
      <c r="AL1510" s="10"/>
    </row>
    <row r="1511" spans="38:38" x14ac:dyDescent="0.25">
      <c r="AL1511" s="10"/>
    </row>
    <row r="1512" spans="38:38" x14ac:dyDescent="0.25">
      <c r="AL1512" s="10"/>
    </row>
    <row r="1513" spans="38:38" x14ac:dyDescent="0.25">
      <c r="AL1513" s="10"/>
    </row>
    <row r="1514" spans="38:38" x14ac:dyDescent="0.25">
      <c r="AL1514" s="10"/>
    </row>
    <row r="1515" spans="38:38" x14ac:dyDescent="0.25">
      <c r="AL1515" s="10"/>
    </row>
    <row r="1516" spans="38:38" x14ac:dyDescent="0.25">
      <c r="AL1516" s="10"/>
    </row>
    <row r="1517" spans="38:38" x14ac:dyDescent="0.25">
      <c r="AL1517" s="10"/>
    </row>
    <row r="1518" spans="38:38" x14ac:dyDescent="0.25">
      <c r="AL1518" s="10"/>
    </row>
    <row r="1519" spans="38:38" x14ac:dyDescent="0.25">
      <c r="AL1519" s="10"/>
    </row>
    <row r="1520" spans="38:38" x14ac:dyDescent="0.25">
      <c r="AL1520" s="10"/>
    </row>
    <row r="1521" spans="38:38" x14ac:dyDescent="0.25">
      <c r="AL1521" s="10"/>
    </row>
    <row r="1522" spans="38:38" x14ac:dyDescent="0.25">
      <c r="AL1522" s="10"/>
    </row>
    <row r="1523" spans="38:38" x14ac:dyDescent="0.25">
      <c r="AL1523" s="10"/>
    </row>
    <row r="1524" spans="38:38" x14ac:dyDescent="0.25">
      <c r="AL1524" s="10"/>
    </row>
    <row r="1525" spans="38:38" x14ac:dyDescent="0.25">
      <c r="AL1525" s="10"/>
    </row>
    <row r="1526" spans="38:38" x14ac:dyDescent="0.25">
      <c r="AL1526" s="10"/>
    </row>
    <row r="1527" spans="38:38" x14ac:dyDescent="0.25">
      <c r="AL1527" s="10"/>
    </row>
    <row r="1528" spans="38:38" x14ac:dyDescent="0.25">
      <c r="AL1528" s="10"/>
    </row>
    <row r="1529" spans="38:38" x14ac:dyDescent="0.25">
      <c r="AL1529" s="10"/>
    </row>
    <row r="1530" spans="38:38" x14ac:dyDescent="0.25">
      <c r="AL1530" s="10"/>
    </row>
    <row r="1531" spans="38:38" x14ac:dyDescent="0.25">
      <c r="AL1531" s="10"/>
    </row>
    <row r="1532" spans="38:38" x14ac:dyDescent="0.25">
      <c r="AL1532" s="10"/>
    </row>
    <row r="1533" spans="38:38" x14ac:dyDescent="0.25">
      <c r="AL1533" s="10"/>
    </row>
    <row r="1534" spans="38:38" x14ac:dyDescent="0.25">
      <c r="AL1534" s="10"/>
    </row>
    <row r="1535" spans="38:38" x14ac:dyDescent="0.25">
      <c r="AL1535" s="10"/>
    </row>
    <row r="1536" spans="38:38" x14ac:dyDescent="0.25">
      <c r="AL1536" s="10"/>
    </row>
    <row r="1537" spans="38:38" x14ac:dyDescent="0.25">
      <c r="AL1537" s="10"/>
    </row>
    <row r="1538" spans="38:38" x14ac:dyDescent="0.25">
      <c r="AL1538" s="10"/>
    </row>
    <row r="1539" spans="38:38" x14ac:dyDescent="0.25">
      <c r="AL1539" s="10"/>
    </row>
    <row r="1540" spans="38:38" x14ac:dyDescent="0.25">
      <c r="AL1540" s="10"/>
    </row>
    <row r="1541" spans="38:38" x14ac:dyDescent="0.25">
      <c r="AL1541" s="10"/>
    </row>
    <row r="1542" spans="38:38" x14ac:dyDescent="0.25">
      <c r="AL1542" s="10"/>
    </row>
    <row r="1543" spans="38:38" x14ac:dyDescent="0.25">
      <c r="AL1543" s="10"/>
    </row>
    <row r="1544" spans="38:38" x14ac:dyDescent="0.25">
      <c r="AL1544" s="10"/>
    </row>
    <row r="1545" spans="38:38" x14ac:dyDescent="0.25">
      <c r="AL1545" s="10"/>
    </row>
    <row r="1546" spans="38:38" x14ac:dyDescent="0.25">
      <c r="AL1546" s="10"/>
    </row>
    <row r="1547" spans="38:38" x14ac:dyDescent="0.25">
      <c r="AL1547" s="10"/>
    </row>
    <row r="1548" spans="38:38" x14ac:dyDescent="0.25">
      <c r="AL1548" s="10"/>
    </row>
    <row r="1549" spans="38:38" x14ac:dyDescent="0.25">
      <c r="AL1549" s="10"/>
    </row>
    <row r="1550" spans="38:38" x14ac:dyDescent="0.25">
      <c r="AL1550" s="10"/>
    </row>
    <row r="1551" spans="38:38" x14ac:dyDescent="0.25">
      <c r="AL1551" s="10"/>
    </row>
    <row r="1552" spans="38:38" x14ac:dyDescent="0.25">
      <c r="AL1552" s="10"/>
    </row>
    <row r="1553" spans="38:38" x14ac:dyDescent="0.25">
      <c r="AL1553" s="10"/>
    </row>
    <row r="1554" spans="38:38" x14ac:dyDescent="0.25">
      <c r="AL1554" s="10"/>
    </row>
    <row r="1555" spans="38:38" x14ac:dyDescent="0.25">
      <c r="AL1555" s="10"/>
    </row>
    <row r="1556" spans="38:38" x14ac:dyDescent="0.25">
      <c r="AL1556" s="10"/>
    </row>
    <row r="1557" spans="38:38" x14ac:dyDescent="0.25">
      <c r="AL1557" s="10"/>
    </row>
    <row r="1558" spans="38:38" x14ac:dyDescent="0.25">
      <c r="AL1558" s="10"/>
    </row>
    <row r="1559" spans="38:38" x14ac:dyDescent="0.25">
      <c r="AL1559" s="10"/>
    </row>
    <row r="1560" spans="38:38" x14ac:dyDescent="0.25">
      <c r="AL1560" s="10"/>
    </row>
    <row r="1561" spans="38:38" x14ac:dyDescent="0.25">
      <c r="AL1561" s="10"/>
    </row>
    <row r="1562" spans="38:38" x14ac:dyDescent="0.25">
      <c r="AL1562" s="10"/>
    </row>
    <row r="1563" spans="38:38" x14ac:dyDescent="0.25">
      <c r="AL1563" s="10"/>
    </row>
    <row r="1564" spans="38:38" x14ac:dyDescent="0.25">
      <c r="AL1564" s="10"/>
    </row>
    <row r="1565" spans="38:38" x14ac:dyDescent="0.25">
      <c r="AL1565" s="10"/>
    </row>
    <row r="1566" spans="38:38" x14ac:dyDescent="0.25">
      <c r="AL1566" s="10"/>
    </row>
    <row r="1567" spans="38:38" x14ac:dyDescent="0.25">
      <c r="AL1567" s="10"/>
    </row>
    <row r="1568" spans="38:38" x14ac:dyDescent="0.25">
      <c r="AL1568" s="10"/>
    </row>
    <row r="1569" spans="38:38" x14ac:dyDescent="0.25">
      <c r="AL1569" s="10"/>
    </row>
    <row r="1570" spans="38:38" x14ac:dyDescent="0.25">
      <c r="AL1570" s="10"/>
    </row>
    <row r="1571" spans="38:38" x14ac:dyDescent="0.25">
      <c r="AL1571" s="10"/>
    </row>
    <row r="1572" spans="38:38" x14ac:dyDescent="0.25">
      <c r="AL1572" s="10"/>
    </row>
    <row r="1573" spans="38:38" x14ac:dyDescent="0.25">
      <c r="AL1573" s="10"/>
    </row>
    <row r="1574" spans="38:38" x14ac:dyDescent="0.25">
      <c r="AL1574" s="10"/>
    </row>
    <row r="1575" spans="38:38" x14ac:dyDescent="0.25">
      <c r="AL1575" s="10"/>
    </row>
    <row r="1576" spans="38:38" x14ac:dyDescent="0.25">
      <c r="AL1576" s="10"/>
    </row>
    <row r="1577" spans="38:38" x14ac:dyDescent="0.25">
      <c r="AL1577" s="10"/>
    </row>
    <row r="1578" spans="38:38" x14ac:dyDescent="0.25">
      <c r="AL1578" s="10"/>
    </row>
    <row r="1579" spans="38:38" x14ac:dyDescent="0.25">
      <c r="AL1579" s="10"/>
    </row>
    <row r="1580" spans="38:38" x14ac:dyDescent="0.25">
      <c r="AL1580" s="10"/>
    </row>
    <row r="1581" spans="38:38" x14ac:dyDescent="0.25">
      <c r="AL1581" s="10"/>
    </row>
    <row r="1582" spans="38:38" x14ac:dyDescent="0.25">
      <c r="AL1582" s="10"/>
    </row>
    <row r="1583" spans="38:38" x14ac:dyDescent="0.25">
      <c r="AL1583" s="10"/>
    </row>
    <row r="1584" spans="38:38" x14ac:dyDescent="0.25">
      <c r="AL1584" s="10"/>
    </row>
    <row r="1585" spans="38:38" x14ac:dyDescent="0.25">
      <c r="AL1585" s="10"/>
    </row>
    <row r="1586" spans="38:38" x14ac:dyDescent="0.25">
      <c r="AL1586" s="10"/>
    </row>
    <row r="1587" spans="38:38" x14ac:dyDescent="0.25">
      <c r="AL1587" s="10"/>
    </row>
    <row r="1588" spans="38:38" x14ac:dyDescent="0.25">
      <c r="AL1588" s="10"/>
    </row>
    <row r="1589" spans="38:38" x14ac:dyDescent="0.25">
      <c r="AL1589" s="10"/>
    </row>
    <row r="1590" spans="38:38" x14ac:dyDescent="0.25">
      <c r="AL1590" s="10"/>
    </row>
    <row r="1591" spans="38:38" x14ac:dyDescent="0.25">
      <c r="AL1591" s="10"/>
    </row>
    <row r="1592" spans="38:38" x14ac:dyDescent="0.25">
      <c r="AL1592" s="10"/>
    </row>
    <row r="1593" spans="38:38" x14ac:dyDescent="0.25">
      <c r="AL1593" s="10"/>
    </row>
    <row r="1594" spans="38:38" x14ac:dyDescent="0.25">
      <c r="AL1594" s="10"/>
    </row>
    <row r="1595" spans="38:38" x14ac:dyDescent="0.25">
      <c r="AL1595" s="10"/>
    </row>
    <row r="1596" spans="38:38" x14ac:dyDescent="0.25">
      <c r="AL1596" s="10"/>
    </row>
    <row r="1597" spans="38:38" x14ac:dyDescent="0.25">
      <c r="AL1597" s="10"/>
    </row>
    <row r="1598" spans="38:38" x14ac:dyDescent="0.25">
      <c r="AL1598" s="10"/>
    </row>
    <row r="1599" spans="38:38" x14ac:dyDescent="0.25">
      <c r="AL1599" s="10"/>
    </row>
    <row r="1600" spans="38:38" x14ac:dyDescent="0.25">
      <c r="AL1600" s="10"/>
    </row>
    <row r="1601" spans="38:38" x14ac:dyDescent="0.25">
      <c r="AL1601" s="10"/>
    </row>
    <row r="1602" spans="38:38" x14ac:dyDescent="0.25">
      <c r="AL1602" s="10"/>
    </row>
    <row r="1603" spans="38:38" x14ac:dyDescent="0.25">
      <c r="AL1603" s="10"/>
    </row>
    <row r="1604" spans="38:38" x14ac:dyDescent="0.25">
      <c r="AL1604" s="10"/>
    </row>
    <row r="1605" spans="38:38" x14ac:dyDescent="0.25">
      <c r="AL1605" s="10"/>
    </row>
    <row r="1606" spans="38:38" x14ac:dyDescent="0.25">
      <c r="AL1606" s="10"/>
    </row>
    <row r="1607" spans="38:38" x14ac:dyDescent="0.25">
      <c r="AL1607" s="10"/>
    </row>
    <row r="1608" spans="38:38" x14ac:dyDescent="0.25">
      <c r="AL1608" s="10"/>
    </row>
    <row r="1609" spans="38:38" x14ac:dyDescent="0.25">
      <c r="AL1609" s="10"/>
    </row>
    <row r="1610" spans="38:38" x14ac:dyDescent="0.25">
      <c r="AL1610" s="10"/>
    </row>
    <row r="1611" spans="38:38" x14ac:dyDescent="0.25">
      <c r="AL1611" s="10"/>
    </row>
    <row r="1612" spans="38:38" x14ac:dyDescent="0.25">
      <c r="AL1612" s="10"/>
    </row>
    <row r="1613" spans="38:38" x14ac:dyDescent="0.25">
      <c r="AL1613" s="10"/>
    </row>
    <row r="1614" spans="38:38" x14ac:dyDescent="0.25">
      <c r="AL1614" s="10"/>
    </row>
    <row r="1615" spans="38:38" x14ac:dyDescent="0.25">
      <c r="AL1615" s="10"/>
    </row>
    <row r="1616" spans="38:38" x14ac:dyDescent="0.25">
      <c r="AL1616" s="10"/>
    </row>
    <row r="1617" spans="38:38" x14ac:dyDescent="0.25">
      <c r="AL1617" s="10"/>
    </row>
    <row r="1618" spans="38:38" x14ac:dyDescent="0.25">
      <c r="AL1618" s="10"/>
    </row>
    <row r="1619" spans="38:38" x14ac:dyDescent="0.25">
      <c r="AL1619" s="10"/>
    </row>
    <row r="1620" spans="38:38" x14ac:dyDescent="0.25">
      <c r="AL1620" s="10"/>
    </row>
    <row r="1621" spans="38:38" x14ac:dyDescent="0.25">
      <c r="AL1621" s="10"/>
    </row>
    <row r="1622" spans="38:38" x14ac:dyDescent="0.25">
      <c r="AL1622" s="10"/>
    </row>
    <row r="1623" spans="38:38" x14ac:dyDescent="0.25">
      <c r="AL1623" s="10"/>
    </row>
    <row r="1624" spans="38:38" x14ac:dyDescent="0.25">
      <c r="AL1624" s="10"/>
    </row>
    <row r="1625" spans="38:38" x14ac:dyDescent="0.25">
      <c r="AL1625" s="10"/>
    </row>
    <row r="1626" spans="38:38" x14ac:dyDescent="0.25">
      <c r="AL1626" s="10"/>
    </row>
    <row r="1627" spans="38:38" x14ac:dyDescent="0.25">
      <c r="AL1627" s="10"/>
    </row>
    <row r="1628" spans="38:38" x14ac:dyDescent="0.25">
      <c r="AL1628" s="10"/>
    </row>
    <row r="1629" spans="38:38" x14ac:dyDescent="0.25">
      <c r="AL1629" s="10"/>
    </row>
    <row r="1630" spans="38:38" x14ac:dyDescent="0.25">
      <c r="AL1630" s="10"/>
    </row>
    <row r="1631" spans="38:38" x14ac:dyDescent="0.25">
      <c r="AL1631" s="10"/>
    </row>
    <row r="1632" spans="38:38" x14ac:dyDescent="0.25">
      <c r="AL1632" s="10"/>
    </row>
    <row r="1633" spans="38:38" x14ac:dyDescent="0.25">
      <c r="AL1633" s="10"/>
    </row>
    <row r="1634" spans="38:38" x14ac:dyDescent="0.25">
      <c r="AL1634" s="10"/>
    </row>
    <row r="1635" spans="38:38" x14ac:dyDescent="0.25">
      <c r="AL1635" s="10"/>
    </row>
    <row r="1636" spans="38:38" x14ac:dyDescent="0.25">
      <c r="AL1636" s="10"/>
    </row>
    <row r="1637" spans="38:38" x14ac:dyDescent="0.25">
      <c r="AL1637" s="10"/>
    </row>
    <row r="1638" spans="38:38" x14ac:dyDescent="0.25">
      <c r="AL1638" s="10"/>
    </row>
    <row r="1639" spans="38:38" x14ac:dyDescent="0.25">
      <c r="AL1639" s="10"/>
    </row>
    <row r="1640" spans="38:38" x14ac:dyDescent="0.25">
      <c r="AL1640" s="10"/>
    </row>
    <row r="1641" spans="38:38" x14ac:dyDescent="0.25">
      <c r="AL1641" s="10"/>
    </row>
    <row r="1642" spans="38:38" x14ac:dyDescent="0.25">
      <c r="AL1642" s="10"/>
    </row>
    <row r="1643" spans="38:38" x14ac:dyDescent="0.25">
      <c r="AL1643" s="10"/>
    </row>
    <row r="1644" spans="38:38" x14ac:dyDescent="0.25">
      <c r="AL1644" s="10"/>
    </row>
    <row r="1645" spans="38:38" x14ac:dyDescent="0.25">
      <c r="AL1645" s="10"/>
    </row>
    <row r="1646" spans="38:38" x14ac:dyDescent="0.25">
      <c r="AL1646" s="10"/>
    </row>
    <row r="1647" spans="38:38" x14ac:dyDescent="0.25">
      <c r="AL1647" s="10"/>
    </row>
    <row r="1648" spans="38:38" x14ac:dyDescent="0.25">
      <c r="AL1648" s="10"/>
    </row>
    <row r="1649" spans="38:38" x14ac:dyDescent="0.25">
      <c r="AL1649" s="10"/>
    </row>
    <row r="1650" spans="38:38" x14ac:dyDescent="0.25">
      <c r="AL1650" s="10"/>
    </row>
    <row r="1651" spans="38:38" x14ac:dyDescent="0.25">
      <c r="AL1651" s="10"/>
    </row>
    <row r="1652" spans="38:38" x14ac:dyDescent="0.25">
      <c r="AL1652" s="10"/>
    </row>
    <row r="1653" spans="38:38" x14ac:dyDescent="0.25">
      <c r="AL1653" s="10"/>
    </row>
    <row r="1654" spans="38:38" x14ac:dyDescent="0.25">
      <c r="AL1654" s="10"/>
    </row>
    <row r="1655" spans="38:38" x14ac:dyDescent="0.25">
      <c r="AL1655" s="10"/>
    </row>
    <row r="1656" spans="38:38" x14ac:dyDescent="0.25">
      <c r="AL1656" s="10"/>
    </row>
    <row r="1657" spans="38:38" x14ac:dyDescent="0.25">
      <c r="AL1657" s="10"/>
    </row>
    <row r="1658" spans="38:38" x14ac:dyDescent="0.25">
      <c r="AL1658" s="10"/>
    </row>
    <row r="1659" spans="38:38" x14ac:dyDescent="0.25">
      <c r="AL1659" s="10"/>
    </row>
    <row r="1660" spans="38:38" x14ac:dyDescent="0.25">
      <c r="AL1660" s="10"/>
    </row>
    <row r="1661" spans="38:38" x14ac:dyDescent="0.25">
      <c r="AL1661" s="10"/>
    </row>
    <row r="1662" spans="38:38" x14ac:dyDescent="0.25">
      <c r="AL1662" s="10"/>
    </row>
    <row r="1663" spans="38:38" x14ac:dyDescent="0.25">
      <c r="AL1663" s="10"/>
    </row>
    <row r="1664" spans="38:38" x14ac:dyDescent="0.25">
      <c r="AL1664" s="10"/>
    </row>
    <row r="1665" spans="38:38" x14ac:dyDescent="0.25">
      <c r="AL1665" s="10"/>
    </row>
    <row r="1666" spans="38:38" x14ac:dyDescent="0.25">
      <c r="AL1666" s="10"/>
    </row>
    <row r="1667" spans="38:38" x14ac:dyDescent="0.25">
      <c r="AL1667" s="10"/>
    </row>
    <row r="1668" spans="38:38" x14ac:dyDescent="0.25">
      <c r="AL1668" s="10"/>
    </row>
    <row r="1669" spans="38:38" x14ac:dyDescent="0.25">
      <c r="AL1669" s="10"/>
    </row>
    <row r="1670" spans="38:38" x14ac:dyDescent="0.25">
      <c r="AL1670" s="10"/>
    </row>
    <row r="1671" spans="38:38" x14ac:dyDescent="0.25">
      <c r="AL1671" s="10"/>
    </row>
    <row r="1672" spans="38:38" x14ac:dyDescent="0.25">
      <c r="AL1672" s="10"/>
    </row>
    <row r="1673" spans="38:38" x14ac:dyDescent="0.25">
      <c r="AL1673" s="10"/>
    </row>
    <row r="1674" spans="38:38" x14ac:dyDescent="0.25">
      <c r="AL1674" s="10"/>
    </row>
    <row r="1675" spans="38:38" x14ac:dyDescent="0.25">
      <c r="AL1675" s="10"/>
    </row>
    <row r="1676" spans="38:38" x14ac:dyDescent="0.25">
      <c r="AL1676" s="10"/>
    </row>
    <row r="1677" spans="38:38" x14ac:dyDescent="0.25">
      <c r="AL1677" s="10"/>
    </row>
    <row r="1678" spans="38:38" x14ac:dyDescent="0.25">
      <c r="AL1678" s="10"/>
    </row>
    <row r="1679" spans="38:38" x14ac:dyDescent="0.25">
      <c r="AL1679" s="10"/>
    </row>
    <row r="1680" spans="38:38" x14ac:dyDescent="0.25">
      <c r="AL1680" s="10"/>
    </row>
    <row r="1681" spans="38:38" x14ac:dyDescent="0.25">
      <c r="AL1681" s="10"/>
    </row>
    <row r="1682" spans="38:38" x14ac:dyDescent="0.25">
      <c r="AL1682" s="10"/>
    </row>
    <row r="1683" spans="38:38" x14ac:dyDescent="0.25">
      <c r="AL1683" s="10"/>
    </row>
    <row r="1684" spans="38:38" x14ac:dyDescent="0.25">
      <c r="AL1684" s="10"/>
    </row>
    <row r="1685" spans="38:38" x14ac:dyDescent="0.25">
      <c r="AL1685" s="10"/>
    </row>
    <row r="1686" spans="38:38" x14ac:dyDescent="0.25">
      <c r="AL1686" s="10"/>
    </row>
    <row r="1687" spans="38:38" x14ac:dyDescent="0.25">
      <c r="AL1687" s="10"/>
    </row>
    <row r="1688" spans="38:38" x14ac:dyDescent="0.25">
      <c r="AL1688" s="10"/>
    </row>
    <row r="1689" spans="38:38" x14ac:dyDescent="0.25">
      <c r="AL1689" s="10"/>
    </row>
    <row r="1690" spans="38:38" x14ac:dyDescent="0.25">
      <c r="AL1690" s="10"/>
    </row>
    <row r="1691" spans="38:38" x14ac:dyDescent="0.25">
      <c r="AL1691" s="10"/>
    </row>
    <row r="1692" spans="38:38" x14ac:dyDescent="0.25">
      <c r="AL1692" s="10"/>
    </row>
    <row r="1693" spans="38:38" x14ac:dyDescent="0.25">
      <c r="AL1693" s="10"/>
    </row>
    <row r="1694" spans="38:38" x14ac:dyDescent="0.25">
      <c r="AL1694" s="10"/>
    </row>
    <row r="1695" spans="38:38" x14ac:dyDescent="0.25">
      <c r="AL1695" s="10"/>
    </row>
    <row r="1696" spans="38:38" x14ac:dyDescent="0.25">
      <c r="AL1696" s="10"/>
    </row>
    <row r="1697" spans="38:38" x14ac:dyDescent="0.25">
      <c r="AL1697" s="10"/>
    </row>
    <row r="1698" spans="38:38" x14ac:dyDescent="0.25">
      <c r="AL1698" s="10"/>
    </row>
    <row r="1699" spans="38:38" x14ac:dyDescent="0.25">
      <c r="AL1699" s="10"/>
    </row>
    <row r="1700" spans="38:38" x14ac:dyDescent="0.25">
      <c r="AL1700" s="10"/>
    </row>
    <row r="1701" spans="38:38" x14ac:dyDescent="0.25">
      <c r="AL1701" s="10"/>
    </row>
    <row r="1702" spans="38:38" x14ac:dyDescent="0.25">
      <c r="AL1702" s="10"/>
    </row>
    <row r="1703" spans="38:38" x14ac:dyDescent="0.25">
      <c r="AL1703" s="10"/>
    </row>
    <row r="1704" spans="38:38" x14ac:dyDescent="0.25">
      <c r="AL1704" s="10"/>
    </row>
    <row r="1705" spans="38:38" x14ac:dyDescent="0.25">
      <c r="AL1705" s="10"/>
    </row>
    <row r="1706" spans="38:38" x14ac:dyDescent="0.25">
      <c r="AL1706" s="10"/>
    </row>
    <row r="1707" spans="38:38" x14ac:dyDescent="0.25">
      <c r="AL1707" s="10"/>
    </row>
    <row r="1708" spans="38:38" x14ac:dyDescent="0.25">
      <c r="AL1708" s="10"/>
    </row>
    <row r="1709" spans="38:38" x14ac:dyDescent="0.25">
      <c r="AL1709" s="10"/>
    </row>
    <row r="1710" spans="38:38" x14ac:dyDescent="0.25">
      <c r="AL1710" s="10"/>
    </row>
    <row r="1711" spans="38:38" x14ac:dyDescent="0.25">
      <c r="AL1711" s="10"/>
    </row>
    <row r="1712" spans="38:38" x14ac:dyDescent="0.25">
      <c r="AL1712" s="10"/>
    </row>
    <row r="1713" spans="38:38" x14ac:dyDescent="0.25">
      <c r="AL1713" s="10"/>
    </row>
    <row r="1714" spans="38:38" x14ac:dyDescent="0.25">
      <c r="AL1714" s="10"/>
    </row>
    <row r="1715" spans="38:38" x14ac:dyDescent="0.25">
      <c r="AL1715" s="10"/>
    </row>
    <row r="1716" spans="38:38" x14ac:dyDescent="0.25">
      <c r="AL1716" s="10"/>
    </row>
    <row r="1717" spans="38:38" x14ac:dyDescent="0.25">
      <c r="AL1717" s="10"/>
    </row>
    <row r="1718" spans="38:38" x14ac:dyDescent="0.25">
      <c r="AL1718" s="10"/>
    </row>
    <row r="1719" spans="38:38" x14ac:dyDescent="0.25">
      <c r="AL1719" s="10"/>
    </row>
    <row r="1720" spans="38:38" x14ac:dyDescent="0.25">
      <c r="AL1720" s="10"/>
    </row>
    <row r="1721" spans="38:38" x14ac:dyDescent="0.25">
      <c r="AL1721" s="10"/>
    </row>
    <row r="1722" spans="38:38" x14ac:dyDescent="0.25">
      <c r="AL1722" s="10"/>
    </row>
    <row r="1723" spans="38:38" x14ac:dyDescent="0.25">
      <c r="AL1723" s="10"/>
    </row>
    <row r="1724" spans="38:38" x14ac:dyDescent="0.25">
      <c r="AL1724" s="10"/>
    </row>
    <row r="1725" spans="38:38" x14ac:dyDescent="0.25">
      <c r="AL1725" s="10"/>
    </row>
    <row r="1726" spans="38:38" x14ac:dyDescent="0.25">
      <c r="AL1726" s="10"/>
    </row>
    <row r="1727" spans="38:38" x14ac:dyDescent="0.25">
      <c r="AL1727" s="10"/>
    </row>
    <row r="1728" spans="38:38" x14ac:dyDescent="0.25">
      <c r="AL1728" s="10"/>
    </row>
    <row r="1729" spans="38:38" x14ac:dyDescent="0.25">
      <c r="AL1729" s="10"/>
    </row>
    <row r="1730" spans="38:38" x14ac:dyDescent="0.25">
      <c r="AL1730" s="10"/>
    </row>
    <row r="1731" spans="38:38" x14ac:dyDescent="0.25">
      <c r="AL1731" s="10"/>
    </row>
    <row r="1732" spans="38:38" x14ac:dyDescent="0.25">
      <c r="AL1732" s="10"/>
    </row>
    <row r="1733" spans="38:38" x14ac:dyDescent="0.25">
      <c r="AL1733" s="10"/>
    </row>
    <row r="1734" spans="38:38" x14ac:dyDescent="0.25">
      <c r="AL1734" s="10"/>
    </row>
    <row r="1735" spans="38:38" x14ac:dyDescent="0.25">
      <c r="AL1735" s="10"/>
    </row>
    <row r="1736" spans="38:38" x14ac:dyDescent="0.25">
      <c r="AL1736" s="10"/>
    </row>
    <row r="1737" spans="38:38" x14ac:dyDescent="0.25">
      <c r="AL1737" s="10"/>
    </row>
    <row r="1738" spans="38:38" x14ac:dyDescent="0.25">
      <c r="AL1738" s="10"/>
    </row>
    <row r="1739" spans="38:38" x14ac:dyDescent="0.25">
      <c r="AL1739" s="10"/>
    </row>
    <row r="1740" spans="38:38" x14ac:dyDescent="0.25">
      <c r="AL1740" s="10"/>
    </row>
    <row r="1741" spans="38:38" x14ac:dyDescent="0.25">
      <c r="AL1741" s="10"/>
    </row>
    <row r="1742" spans="38:38" x14ac:dyDescent="0.25">
      <c r="AL1742" s="10"/>
    </row>
    <row r="1743" spans="38:38" x14ac:dyDescent="0.25">
      <c r="AL1743" s="10"/>
    </row>
    <row r="1744" spans="38:38" x14ac:dyDescent="0.25">
      <c r="AL1744" s="10"/>
    </row>
    <row r="1745" spans="38:38" x14ac:dyDescent="0.25">
      <c r="AL1745" s="10"/>
    </row>
    <row r="1746" spans="38:38" x14ac:dyDescent="0.25">
      <c r="AL1746" s="10"/>
    </row>
    <row r="1747" spans="38:38" x14ac:dyDescent="0.25">
      <c r="AL1747" s="10"/>
    </row>
    <row r="1748" spans="38:38" x14ac:dyDescent="0.25">
      <c r="AL1748" s="10"/>
    </row>
    <row r="1749" spans="38:38" x14ac:dyDescent="0.25">
      <c r="AL1749" s="10"/>
    </row>
    <row r="1750" spans="38:38" x14ac:dyDescent="0.25">
      <c r="AL1750" s="10"/>
    </row>
    <row r="1751" spans="38:38" x14ac:dyDescent="0.25">
      <c r="AL1751" s="10"/>
    </row>
    <row r="1752" spans="38:38" x14ac:dyDescent="0.25">
      <c r="AL1752" s="10"/>
    </row>
    <row r="1753" spans="38:38" x14ac:dyDescent="0.25">
      <c r="AL1753" s="10"/>
    </row>
    <row r="1754" spans="38:38" x14ac:dyDescent="0.25">
      <c r="AL1754" s="10"/>
    </row>
    <row r="1755" spans="38:38" x14ac:dyDescent="0.25">
      <c r="AL1755" s="10"/>
    </row>
    <row r="1756" spans="38:38" x14ac:dyDescent="0.25">
      <c r="AL1756" s="10"/>
    </row>
    <row r="1757" spans="38:38" x14ac:dyDescent="0.25">
      <c r="AL1757" s="10"/>
    </row>
    <row r="1758" spans="38:38" x14ac:dyDescent="0.25">
      <c r="AL1758" s="10"/>
    </row>
    <row r="1759" spans="38:38" x14ac:dyDescent="0.25">
      <c r="AL1759" s="10"/>
    </row>
    <row r="1760" spans="38:38" x14ac:dyDescent="0.25">
      <c r="AL1760" s="10"/>
    </row>
    <row r="1761" spans="38:38" x14ac:dyDescent="0.25">
      <c r="AL1761" s="10"/>
    </row>
    <row r="1762" spans="38:38" x14ac:dyDescent="0.25">
      <c r="AL1762" s="10"/>
    </row>
    <row r="1763" spans="38:38" x14ac:dyDescent="0.25">
      <c r="AL1763" s="10"/>
    </row>
    <row r="1764" spans="38:38" x14ac:dyDescent="0.25">
      <c r="AL1764" s="10"/>
    </row>
    <row r="1765" spans="38:38" x14ac:dyDescent="0.25">
      <c r="AL1765" s="10"/>
    </row>
    <row r="1766" spans="38:38" x14ac:dyDescent="0.25">
      <c r="AL1766" s="10"/>
    </row>
    <row r="1767" spans="38:38" x14ac:dyDescent="0.25">
      <c r="AL1767" s="10"/>
    </row>
    <row r="1768" spans="38:38" x14ac:dyDescent="0.25">
      <c r="AL1768" s="10"/>
    </row>
    <row r="1769" spans="38:38" x14ac:dyDescent="0.25">
      <c r="AL1769" s="10"/>
    </row>
    <row r="1770" spans="38:38" x14ac:dyDescent="0.25">
      <c r="AL1770" s="10"/>
    </row>
    <row r="1771" spans="38:38" x14ac:dyDescent="0.25">
      <c r="AL1771" s="10"/>
    </row>
    <row r="1772" spans="38:38" x14ac:dyDescent="0.25">
      <c r="AL1772" s="10"/>
    </row>
    <row r="1773" spans="38:38" x14ac:dyDescent="0.25">
      <c r="AL1773" s="10"/>
    </row>
    <row r="1774" spans="38:38" x14ac:dyDescent="0.25">
      <c r="AL1774" s="10"/>
    </row>
    <row r="1775" spans="38:38" x14ac:dyDescent="0.25">
      <c r="AL1775" s="10"/>
    </row>
    <row r="1776" spans="38:38" x14ac:dyDescent="0.25">
      <c r="AL1776" s="10"/>
    </row>
    <row r="1777" spans="38:38" x14ac:dyDescent="0.25">
      <c r="AL1777" s="10"/>
    </row>
    <row r="1778" spans="38:38" x14ac:dyDescent="0.25">
      <c r="AL1778" s="10"/>
    </row>
    <row r="1779" spans="38:38" x14ac:dyDescent="0.25">
      <c r="AL1779" s="10"/>
    </row>
    <row r="1780" spans="38:38" x14ac:dyDescent="0.25">
      <c r="AL1780" s="10"/>
    </row>
    <row r="1781" spans="38:38" x14ac:dyDescent="0.25">
      <c r="AL1781" s="10"/>
    </row>
    <row r="1782" spans="38:38" x14ac:dyDescent="0.25">
      <c r="AL1782" s="10"/>
    </row>
    <row r="1783" spans="38:38" x14ac:dyDescent="0.25">
      <c r="AL1783" s="10"/>
    </row>
    <row r="1784" spans="38:38" x14ac:dyDescent="0.25">
      <c r="AL1784" s="10"/>
    </row>
    <row r="1785" spans="38:38" x14ac:dyDescent="0.25">
      <c r="AL1785" s="10"/>
    </row>
    <row r="1786" spans="38:38" x14ac:dyDescent="0.25">
      <c r="AL1786" s="10"/>
    </row>
    <row r="1787" spans="38:38" x14ac:dyDescent="0.25">
      <c r="AL1787" s="10"/>
    </row>
    <row r="1788" spans="38:38" x14ac:dyDescent="0.25">
      <c r="AL1788" s="10"/>
    </row>
    <row r="1789" spans="38:38" x14ac:dyDescent="0.25">
      <c r="AL1789" s="10"/>
    </row>
    <row r="1790" spans="38:38" x14ac:dyDescent="0.25">
      <c r="AL1790" s="10"/>
    </row>
    <row r="1791" spans="38:38" x14ac:dyDescent="0.25">
      <c r="AL1791" s="10"/>
    </row>
    <row r="1792" spans="38:38" x14ac:dyDescent="0.25">
      <c r="AL1792" s="10"/>
    </row>
    <row r="1793" spans="38:38" x14ac:dyDescent="0.25">
      <c r="AL1793" s="10"/>
    </row>
    <row r="1794" spans="38:38" x14ac:dyDescent="0.25">
      <c r="AL1794" s="10"/>
    </row>
    <row r="1795" spans="38:38" x14ac:dyDescent="0.25">
      <c r="AL1795" s="10"/>
    </row>
    <row r="1796" spans="38:38" x14ac:dyDescent="0.25">
      <c r="AL1796" s="10"/>
    </row>
    <row r="1797" spans="38:38" x14ac:dyDescent="0.25">
      <c r="AL1797" s="10"/>
    </row>
    <row r="1798" spans="38:38" x14ac:dyDescent="0.25">
      <c r="AL1798" s="10"/>
    </row>
    <row r="1799" spans="38:38" x14ac:dyDescent="0.25">
      <c r="AL1799" s="10"/>
    </row>
    <row r="1800" spans="38:38" x14ac:dyDescent="0.25">
      <c r="AL1800" s="10"/>
    </row>
    <row r="1801" spans="38:38" x14ac:dyDescent="0.25">
      <c r="AL1801" s="10"/>
    </row>
    <row r="1802" spans="38:38" x14ac:dyDescent="0.25">
      <c r="AL1802" s="10"/>
    </row>
    <row r="1803" spans="38:38" x14ac:dyDescent="0.25">
      <c r="AL1803" s="10"/>
    </row>
    <row r="1804" spans="38:38" x14ac:dyDescent="0.25">
      <c r="AL1804" s="10"/>
    </row>
    <row r="1805" spans="38:38" x14ac:dyDescent="0.25">
      <c r="AL1805" s="10"/>
    </row>
    <row r="1806" spans="38:38" x14ac:dyDescent="0.25">
      <c r="AL1806" s="10"/>
    </row>
    <row r="1807" spans="38:38" x14ac:dyDescent="0.25">
      <c r="AL1807" s="10"/>
    </row>
    <row r="1808" spans="38:38" x14ac:dyDescent="0.25">
      <c r="AL1808" s="10"/>
    </row>
    <row r="1809" spans="38:38" x14ac:dyDescent="0.25">
      <c r="AL1809" s="10"/>
    </row>
    <row r="1810" spans="38:38" x14ac:dyDescent="0.25">
      <c r="AL1810" s="10"/>
    </row>
    <row r="1811" spans="38:38" x14ac:dyDescent="0.25">
      <c r="AL1811" s="10"/>
    </row>
    <row r="1812" spans="38:38" x14ac:dyDescent="0.25">
      <c r="AL1812" s="10"/>
    </row>
    <row r="1813" spans="38:38" x14ac:dyDescent="0.25">
      <c r="AL1813" s="10"/>
    </row>
    <row r="1814" spans="38:38" x14ac:dyDescent="0.25">
      <c r="AL1814" s="10"/>
    </row>
    <row r="1815" spans="38:38" x14ac:dyDescent="0.25">
      <c r="AL1815" s="10"/>
    </row>
    <row r="1816" spans="38:38" x14ac:dyDescent="0.25">
      <c r="AL1816" s="10"/>
    </row>
    <row r="1817" spans="38:38" x14ac:dyDescent="0.25">
      <c r="AL1817" s="10"/>
    </row>
    <row r="1818" spans="38:38" x14ac:dyDescent="0.25">
      <c r="AL1818" s="10"/>
    </row>
    <row r="1819" spans="38:38" x14ac:dyDescent="0.25">
      <c r="AL1819" s="10"/>
    </row>
    <row r="1820" spans="38:38" x14ac:dyDescent="0.25">
      <c r="AL1820" s="10"/>
    </row>
    <row r="1821" spans="38:38" x14ac:dyDescent="0.25">
      <c r="AL1821" s="10"/>
    </row>
    <row r="1822" spans="38:38" x14ac:dyDescent="0.25">
      <c r="AL1822" s="10"/>
    </row>
    <row r="1823" spans="38:38" x14ac:dyDescent="0.25">
      <c r="AL1823" s="10"/>
    </row>
    <row r="1824" spans="38:38" x14ac:dyDescent="0.25">
      <c r="AL1824" s="10"/>
    </row>
    <row r="1825" spans="38:38" x14ac:dyDescent="0.25">
      <c r="AL1825" s="10"/>
    </row>
    <row r="1826" spans="38:38" x14ac:dyDescent="0.25">
      <c r="AL1826" s="10"/>
    </row>
    <row r="1827" spans="38:38" x14ac:dyDescent="0.25">
      <c r="AL1827" s="10"/>
    </row>
    <row r="1828" spans="38:38" x14ac:dyDescent="0.25">
      <c r="AL1828" s="10"/>
    </row>
    <row r="1829" spans="38:38" x14ac:dyDescent="0.25">
      <c r="AL1829" s="10"/>
    </row>
    <row r="1830" spans="38:38" x14ac:dyDescent="0.25">
      <c r="AL1830" s="10"/>
    </row>
    <row r="1831" spans="38:38" x14ac:dyDescent="0.25">
      <c r="AL1831" s="10"/>
    </row>
    <row r="1832" spans="38:38" x14ac:dyDescent="0.25">
      <c r="AL1832" s="10"/>
    </row>
    <row r="1833" spans="38:38" x14ac:dyDescent="0.25">
      <c r="AL1833" s="10"/>
    </row>
    <row r="1834" spans="38:38" x14ac:dyDescent="0.25">
      <c r="AL1834" s="10"/>
    </row>
    <row r="1835" spans="38:38" x14ac:dyDescent="0.25">
      <c r="AL1835" s="10"/>
    </row>
    <row r="1836" spans="38:38" x14ac:dyDescent="0.25">
      <c r="AL1836" s="10"/>
    </row>
    <row r="1837" spans="38:38" x14ac:dyDescent="0.25">
      <c r="AL1837" s="10"/>
    </row>
    <row r="1838" spans="38:38" x14ac:dyDescent="0.25">
      <c r="AL1838" s="10"/>
    </row>
    <row r="1839" spans="38:38" x14ac:dyDescent="0.25">
      <c r="AL1839" s="10"/>
    </row>
    <row r="1840" spans="38:38" x14ac:dyDescent="0.25">
      <c r="AL1840" s="10"/>
    </row>
    <row r="1841" spans="38:38" x14ac:dyDescent="0.25">
      <c r="AL1841" s="10"/>
    </row>
    <row r="1842" spans="38:38" x14ac:dyDescent="0.25">
      <c r="AL1842" s="10"/>
    </row>
    <row r="1843" spans="38:38" x14ac:dyDescent="0.25">
      <c r="AL1843" s="10"/>
    </row>
    <row r="1844" spans="38:38" x14ac:dyDescent="0.25">
      <c r="AL1844" s="10"/>
    </row>
    <row r="1845" spans="38:38" x14ac:dyDescent="0.25">
      <c r="AL1845" s="10"/>
    </row>
    <row r="1846" spans="38:38" x14ac:dyDescent="0.25">
      <c r="AL1846" s="10"/>
    </row>
    <row r="1847" spans="38:38" x14ac:dyDescent="0.25">
      <c r="AL1847" s="10"/>
    </row>
    <row r="1848" spans="38:38" x14ac:dyDescent="0.25">
      <c r="AL1848" s="10"/>
    </row>
    <row r="1849" spans="38:38" x14ac:dyDescent="0.25">
      <c r="AL1849" s="10"/>
    </row>
    <row r="1850" spans="38:38" x14ac:dyDescent="0.25">
      <c r="AL1850" s="10"/>
    </row>
    <row r="1851" spans="38:38" x14ac:dyDescent="0.25">
      <c r="AL1851" s="10"/>
    </row>
    <row r="1852" spans="38:38" x14ac:dyDescent="0.25">
      <c r="AL1852" s="10"/>
    </row>
    <row r="1853" spans="38:38" x14ac:dyDescent="0.25">
      <c r="AL1853" s="10"/>
    </row>
    <row r="1854" spans="38:38" x14ac:dyDescent="0.25">
      <c r="AL1854" s="10"/>
    </row>
    <row r="1855" spans="38:38" x14ac:dyDescent="0.25">
      <c r="AL1855" s="10"/>
    </row>
    <row r="1856" spans="38:38" x14ac:dyDescent="0.25">
      <c r="AL1856" s="10"/>
    </row>
    <row r="1857" spans="38:38" x14ac:dyDescent="0.25">
      <c r="AL1857" s="10"/>
    </row>
    <row r="1858" spans="38:38" x14ac:dyDescent="0.25">
      <c r="AL1858" s="10"/>
    </row>
    <row r="1859" spans="38:38" x14ac:dyDescent="0.25">
      <c r="AL1859" s="10"/>
    </row>
    <row r="1860" spans="38:38" x14ac:dyDescent="0.25">
      <c r="AL1860" s="10"/>
    </row>
    <row r="1861" spans="38:38" x14ac:dyDescent="0.25">
      <c r="AL1861" s="10"/>
    </row>
    <row r="1862" spans="38:38" x14ac:dyDescent="0.25">
      <c r="AL1862" s="10"/>
    </row>
    <row r="1863" spans="38:38" x14ac:dyDescent="0.25">
      <c r="AL1863" s="10"/>
    </row>
    <row r="1864" spans="38:38" x14ac:dyDescent="0.25">
      <c r="AL1864" s="10"/>
    </row>
    <row r="1865" spans="38:38" x14ac:dyDescent="0.25">
      <c r="AL1865" s="10"/>
    </row>
    <row r="1866" spans="38:38" x14ac:dyDescent="0.25">
      <c r="AL1866" s="10"/>
    </row>
    <row r="1867" spans="38:38" x14ac:dyDescent="0.25">
      <c r="AL1867" s="10"/>
    </row>
    <row r="1868" spans="38:38" x14ac:dyDescent="0.25">
      <c r="AL1868" s="10"/>
    </row>
    <row r="1869" spans="38:38" x14ac:dyDescent="0.25">
      <c r="AL1869" s="10"/>
    </row>
    <row r="1870" spans="38:38" x14ac:dyDescent="0.25">
      <c r="AL1870" s="10"/>
    </row>
    <row r="1871" spans="38:38" x14ac:dyDescent="0.25">
      <c r="AL1871" s="10"/>
    </row>
    <row r="1872" spans="38:38" x14ac:dyDescent="0.25">
      <c r="AL1872" s="10"/>
    </row>
    <row r="1873" spans="38:38" x14ac:dyDescent="0.25">
      <c r="AL1873" s="10"/>
    </row>
    <row r="1874" spans="38:38" x14ac:dyDescent="0.25">
      <c r="AL1874" s="10"/>
    </row>
    <row r="1875" spans="38:38" x14ac:dyDescent="0.25">
      <c r="AL1875" s="10"/>
    </row>
    <row r="1876" spans="38:38" x14ac:dyDescent="0.25">
      <c r="AL1876" s="10"/>
    </row>
    <row r="1877" spans="38:38" x14ac:dyDescent="0.25">
      <c r="AL1877" s="10"/>
    </row>
    <row r="1878" spans="38:38" x14ac:dyDescent="0.25">
      <c r="AL1878" s="10"/>
    </row>
    <row r="1879" spans="38:38" x14ac:dyDescent="0.25">
      <c r="AL1879" s="10"/>
    </row>
    <row r="1880" spans="38:38" x14ac:dyDescent="0.25">
      <c r="AL1880" s="10"/>
    </row>
    <row r="1881" spans="38:38" x14ac:dyDescent="0.25">
      <c r="AL1881" s="10"/>
    </row>
    <row r="1882" spans="38:38" x14ac:dyDescent="0.25">
      <c r="AL1882" s="10"/>
    </row>
    <row r="1883" spans="38:38" x14ac:dyDescent="0.25">
      <c r="AL1883" s="10"/>
    </row>
    <row r="1884" spans="38:38" x14ac:dyDescent="0.25">
      <c r="AL1884" s="10"/>
    </row>
    <row r="1885" spans="38:38" x14ac:dyDescent="0.25">
      <c r="AL1885" s="10"/>
    </row>
    <row r="1886" spans="38:38" x14ac:dyDescent="0.25">
      <c r="AL1886" s="10"/>
    </row>
    <row r="1887" spans="38:38" x14ac:dyDescent="0.25">
      <c r="AL1887" s="10"/>
    </row>
    <row r="1888" spans="38:38" x14ac:dyDescent="0.25">
      <c r="AL1888" s="10"/>
    </row>
    <row r="1889" spans="38:38" x14ac:dyDescent="0.25">
      <c r="AL1889" s="10"/>
    </row>
    <row r="1890" spans="38:38" x14ac:dyDescent="0.25">
      <c r="AL1890" s="10"/>
    </row>
    <row r="1891" spans="38:38" x14ac:dyDescent="0.25">
      <c r="AL1891" s="10"/>
    </row>
    <row r="1892" spans="38:38" x14ac:dyDescent="0.25">
      <c r="AL1892" s="10"/>
    </row>
    <row r="1893" spans="38:38" x14ac:dyDescent="0.25">
      <c r="AL1893" s="10"/>
    </row>
    <row r="1894" spans="38:38" x14ac:dyDescent="0.25">
      <c r="AL1894" s="10"/>
    </row>
    <row r="1895" spans="38:38" x14ac:dyDescent="0.25">
      <c r="AL1895" s="10"/>
    </row>
    <row r="1896" spans="38:38" x14ac:dyDescent="0.25">
      <c r="AL1896" s="10"/>
    </row>
    <row r="1897" spans="38:38" x14ac:dyDescent="0.25">
      <c r="AL1897" s="10"/>
    </row>
    <row r="1898" spans="38:38" x14ac:dyDescent="0.25">
      <c r="AL1898" s="10"/>
    </row>
    <row r="1899" spans="38:38" x14ac:dyDescent="0.25">
      <c r="AL1899" s="10"/>
    </row>
    <row r="1900" spans="38:38" x14ac:dyDescent="0.25">
      <c r="AL1900" s="10"/>
    </row>
    <row r="1901" spans="38:38" x14ac:dyDescent="0.25">
      <c r="AL1901" s="10"/>
    </row>
    <row r="1902" spans="38:38" x14ac:dyDescent="0.25">
      <c r="AL1902" s="10"/>
    </row>
    <row r="1903" spans="38:38" x14ac:dyDescent="0.25">
      <c r="AL1903" s="10"/>
    </row>
    <row r="1904" spans="38:38" x14ac:dyDescent="0.25">
      <c r="AL1904" s="10"/>
    </row>
    <row r="1905" spans="38:38" x14ac:dyDescent="0.25">
      <c r="AL1905" s="10"/>
    </row>
    <row r="1906" spans="38:38" x14ac:dyDescent="0.25">
      <c r="AL1906" s="10"/>
    </row>
    <row r="1907" spans="38:38" x14ac:dyDescent="0.25">
      <c r="AL1907" s="10"/>
    </row>
    <row r="1908" spans="38:38" x14ac:dyDescent="0.25">
      <c r="AL1908" s="10"/>
    </row>
    <row r="1909" spans="38:38" x14ac:dyDescent="0.25">
      <c r="AL1909" s="10"/>
    </row>
    <row r="1910" spans="38:38" x14ac:dyDescent="0.25">
      <c r="AL1910" s="10"/>
    </row>
    <row r="1911" spans="38:38" x14ac:dyDescent="0.25">
      <c r="AL1911" s="10"/>
    </row>
    <row r="1912" spans="38:38" x14ac:dyDescent="0.25">
      <c r="AL1912" s="10"/>
    </row>
    <row r="1913" spans="38:38" x14ac:dyDescent="0.25">
      <c r="AL1913" s="10"/>
    </row>
    <row r="1914" spans="38:38" x14ac:dyDescent="0.25">
      <c r="AL1914" s="10"/>
    </row>
    <row r="1915" spans="38:38" x14ac:dyDescent="0.25">
      <c r="AL1915" s="10"/>
    </row>
    <row r="1916" spans="38:38" x14ac:dyDescent="0.25">
      <c r="AL1916" s="10"/>
    </row>
    <row r="1917" spans="38:38" x14ac:dyDescent="0.25">
      <c r="AL1917" s="10"/>
    </row>
    <row r="1918" spans="38:38" x14ac:dyDescent="0.25">
      <c r="AL1918" s="10"/>
    </row>
    <row r="1919" spans="38:38" x14ac:dyDescent="0.25">
      <c r="AL1919" s="10"/>
    </row>
    <row r="1920" spans="38:38" x14ac:dyDescent="0.25">
      <c r="AL1920" s="10"/>
    </row>
    <row r="1921" spans="38:38" x14ac:dyDescent="0.25">
      <c r="AL1921" s="10"/>
    </row>
    <row r="1922" spans="38:38" x14ac:dyDescent="0.25">
      <c r="AL1922" s="10"/>
    </row>
    <row r="1923" spans="38:38" x14ac:dyDescent="0.25">
      <c r="AL1923" s="10"/>
    </row>
    <row r="1924" spans="38:38" x14ac:dyDescent="0.25">
      <c r="AL1924" s="10"/>
    </row>
    <row r="1925" spans="38:38" x14ac:dyDescent="0.25">
      <c r="AL1925" s="10"/>
    </row>
    <row r="1926" spans="38:38" x14ac:dyDescent="0.25">
      <c r="AL1926" s="10"/>
    </row>
    <row r="1927" spans="38:38" x14ac:dyDescent="0.25">
      <c r="AL1927" s="10"/>
    </row>
    <row r="1928" spans="38:38" x14ac:dyDescent="0.25">
      <c r="AL1928" s="10"/>
    </row>
    <row r="1929" spans="38:38" x14ac:dyDescent="0.25">
      <c r="AL1929" s="10"/>
    </row>
    <row r="1930" spans="38:38" x14ac:dyDescent="0.25">
      <c r="AL1930" s="10"/>
    </row>
    <row r="1931" spans="38:38" x14ac:dyDescent="0.25">
      <c r="AL1931" s="10"/>
    </row>
    <row r="1932" spans="38:38" x14ac:dyDescent="0.25">
      <c r="AL1932" s="10"/>
    </row>
    <row r="1933" spans="38:38" x14ac:dyDescent="0.25">
      <c r="AL1933" s="10"/>
    </row>
    <row r="1934" spans="38:38" x14ac:dyDescent="0.25">
      <c r="AL1934" s="10"/>
    </row>
    <row r="1935" spans="38:38" x14ac:dyDescent="0.25">
      <c r="AL1935" s="10"/>
    </row>
    <row r="1936" spans="38:38" x14ac:dyDescent="0.25">
      <c r="AL1936" s="10"/>
    </row>
    <row r="1937" spans="38:38" x14ac:dyDescent="0.25">
      <c r="AL1937" s="10"/>
    </row>
    <row r="1938" spans="38:38" x14ac:dyDescent="0.25">
      <c r="AL1938" s="10"/>
    </row>
    <row r="1939" spans="38:38" x14ac:dyDescent="0.25">
      <c r="AL1939" s="10"/>
    </row>
    <row r="1940" spans="38:38" x14ac:dyDescent="0.25">
      <c r="AL1940" s="10"/>
    </row>
    <row r="1941" spans="38:38" x14ac:dyDescent="0.25">
      <c r="AL1941" s="10"/>
    </row>
    <row r="1942" spans="38:38" x14ac:dyDescent="0.25">
      <c r="AL1942" s="10"/>
    </row>
    <row r="1943" spans="38:38" x14ac:dyDescent="0.25">
      <c r="AL1943" s="10"/>
    </row>
    <row r="1944" spans="38:38" x14ac:dyDescent="0.25">
      <c r="AL1944" s="10"/>
    </row>
    <row r="1945" spans="38:38" x14ac:dyDescent="0.25">
      <c r="AL1945" s="10"/>
    </row>
    <row r="1946" spans="38:38" x14ac:dyDescent="0.25">
      <c r="AL1946" s="10"/>
    </row>
    <row r="1947" spans="38:38" x14ac:dyDescent="0.25">
      <c r="AL1947" s="10"/>
    </row>
    <row r="1948" spans="38:38" x14ac:dyDescent="0.25">
      <c r="AL1948" s="10"/>
    </row>
    <row r="1949" spans="38:38" x14ac:dyDescent="0.25">
      <c r="AL1949" s="10"/>
    </row>
    <row r="1950" spans="38:38" x14ac:dyDescent="0.25">
      <c r="AL1950" s="10"/>
    </row>
    <row r="1951" spans="38:38" x14ac:dyDescent="0.25">
      <c r="AL1951" s="10"/>
    </row>
    <row r="1952" spans="38:38" x14ac:dyDescent="0.25">
      <c r="AL1952" s="10"/>
    </row>
    <row r="1953" spans="38:38" x14ac:dyDescent="0.25">
      <c r="AL1953" s="10"/>
    </row>
    <row r="1954" spans="38:38" x14ac:dyDescent="0.25">
      <c r="AL1954" s="10"/>
    </row>
    <row r="1955" spans="38:38" x14ac:dyDescent="0.25">
      <c r="AL1955" s="10"/>
    </row>
    <row r="1956" spans="38:38" x14ac:dyDescent="0.25">
      <c r="AL1956" s="10"/>
    </row>
    <row r="1957" spans="38:38" x14ac:dyDescent="0.25">
      <c r="AL1957" s="10"/>
    </row>
    <row r="1958" spans="38:38" x14ac:dyDescent="0.25">
      <c r="AL1958" s="10"/>
    </row>
    <row r="1959" spans="38:38" x14ac:dyDescent="0.25">
      <c r="AL1959" s="10"/>
    </row>
    <row r="1960" spans="38:38" x14ac:dyDescent="0.25">
      <c r="AL1960" s="10"/>
    </row>
    <row r="1961" spans="38:38" x14ac:dyDescent="0.25">
      <c r="AL1961" s="10"/>
    </row>
    <row r="1962" spans="38:38" x14ac:dyDescent="0.25">
      <c r="AL1962" s="10"/>
    </row>
    <row r="1963" spans="38:38" x14ac:dyDescent="0.25">
      <c r="AL1963" s="10"/>
    </row>
    <row r="1964" spans="38:38" x14ac:dyDescent="0.25">
      <c r="AL1964" s="10"/>
    </row>
    <row r="1965" spans="38:38" x14ac:dyDescent="0.25">
      <c r="AL1965" s="10"/>
    </row>
    <row r="1966" spans="38:38" x14ac:dyDescent="0.25">
      <c r="AL1966" s="10"/>
    </row>
    <row r="1967" spans="38:38" x14ac:dyDescent="0.25">
      <c r="AL1967" s="10"/>
    </row>
    <row r="1968" spans="38:38" x14ac:dyDescent="0.25">
      <c r="AL1968" s="10"/>
    </row>
    <row r="1969" spans="38:38" x14ac:dyDescent="0.25">
      <c r="AL1969" s="10"/>
    </row>
    <row r="1970" spans="38:38" x14ac:dyDescent="0.25">
      <c r="AL1970" s="10"/>
    </row>
    <row r="1971" spans="38:38" x14ac:dyDescent="0.25">
      <c r="AL1971" s="10"/>
    </row>
    <row r="1972" spans="38:38" x14ac:dyDescent="0.25">
      <c r="AL1972" s="10"/>
    </row>
    <row r="1973" spans="38:38" x14ac:dyDescent="0.25">
      <c r="AL1973" s="10"/>
    </row>
    <row r="1974" spans="38:38" x14ac:dyDescent="0.25">
      <c r="AL1974" s="10"/>
    </row>
    <row r="1975" spans="38:38" x14ac:dyDescent="0.25">
      <c r="AL1975" s="10"/>
    </row>
    <row r="1976" spans="38:38" x14ac:dyDescent="0.25">
      <c r="AL1976" s="10"/>
    </row>
    <row r="1977" spans="38:38" x14ac:dyDescent="0.25">
      <c r="AL1977" s="10"/>
    </row>
    <row r="1978" spans="38:38" x14ac:dyDescent="0.25">
      <c r="AL1978" s="10"/>
    </row>
    <row r="1979" spans="38:38" x14ac:dyDescent="0.25">
      <c r="AL1979" s="10"/>
    </row>
    <row r="1980" spans="38:38" x14ac:dyDescent="0.25">
      <c r="AL1980" s="10"/>
    </row>
    <row r="1981" spans="38:38" x14ac:dyDescent="0.25">
      <c r="AL1981" s="10"/>
    </row>
    <row r="1982" spans="38:38" x14ac:dyDescent="0.25">
      <c r="AL1982" s="10"/>
    </row>
    <row r="1983" spans="38:38" x14ac:dyDescent="0.25">
      <c r="AL1983" s="10"/>
    </row>
    <row r="1984" spans="38:38" x14ac:dyDescent="0.25">
      <c r="AL1984" s="10"/>
    </row>
    <row r="1985" spans="38:38" x14ac:dyDescent="0.25">
      <c r="AL1985" s="10"/>
    </row>
    <row r="1986" spans="38:38" x14ac:dyDescent="0.25">
      <c r="AL1986" s="10"/>
    </row>
    <row r="1987" spans="38:38" x14ac:dyDescent="0.25">
      <c r="AL1987" s="10"/>
    </row>
    <row r="1988" spans="38:38" x14ac:dyDescent="0.25">
      <c r="AL1988" s="10"/>
    </row>
    <row r="1989" spans="38:38" x14ac:dyDescent="0.25">
      <c r="AL1989" s="10"/>
    </row>
    <row r="1990" spans="38:38" x14ac:dyDescent="0.25">
      <c r="AL1990" s="10"/>
    </row>
    <row r="1991" spans="38:38" x14ac:dyDescent="0.25">
      <c r="AL1991" s="10"/>
    </row>
    <row r="1992" spans="38:38" x14ac:dyDescent="0.25">
      <c r="AL1992" s="10"/>
    </row>
    <row r="1993" spans="38:38" x14ac:dyDescent="0.25">
      <c r="AL1993" s="10"/>
    </row>
    <row r="1994" spans="38:38" x14ac:dyDescent="0.25">
      <c r="AL1994" s="10"/>
    </row>
    <row r="1995" spans="38:38" x14ac:dyDescent="0.25">
      <c r="AL1995" s="10"/>
    </row>
    <row r="1996" spans="38:38" x14ac:dyDescent="0.25">
      <c r="AL1996" s="10"/>
    </row>
    <row r="1997" spans="38:38" x14ac:dyDescent="0.25">
      <c r="AL1997" s="10"/>
    </row>
    <row r="1998" spans="38:38" x14ac:dyDescent="0.25">
      <c r="AL1998" s="10"/>
    </row>
    <row r="1999" spans="38:38" x14ac:dyDescent="0.25">
      <c r="AL1999" s="10"/>
    </row>
    <row r="2000" spans="38:38" x14ac:dyDescent="0.25">
      <c r="AL2000" s="10"/>
    </row>
    <row r="2001" spans="38:38" x14ac:dyDescent="0.25">
      <c r="AL2001" s="10"/>
    </row>
    <row r="2002" spans="38:38" x14ac:dyDescent="0.25">
      <c r="AL2002" s="10"/>
    </row>
    <row r="2003" spans="38:38" x14ac:dyDescent="0.25">
      <c r="AL2003" s="10"/>
    </row>
    <row r="2004" spans="38:38" x14ac:dyDescent="0.25">
      <c r="AL2004" s="10"/>
    </row>
    <row r="2005" spans="38:38" x14ac:dyDescent="0.25">
      <c r="AL2005" s="10"/>
    </row>
    <row r="2006" spans="38:38" x14ac:dyDescent="0.25">
      <c r="AL2006" s="10"/>
    </row>
    <row r="2007" spans="38:38" x14ac:dyDescent="0.25">
      <c r="AL2007" s="10"/>
    </row>
    <row r="2008" spans="38:38" x14ac:dyDescent="0.25">
      <c r="AL2008" s="10"/>
    </row>
    <row r="2009" spans="38:38" x14ac:dyDescent="0.25">
      <c r="AL2009" s="10"/>
    </row>
    <row r="2010" spans="38:38" x14ac:dyDescent="0.25">
      <c r="AL2010" s="10"/>
    </row>
    <row r="2011" spans="38:38" x14ac:dyDescent="0.25">
      <c r="AL2011" s="10"/>
    </row>
    <row r="2012" spans="38:38" x14ac:dyDescent="0.25">
      <c r="AL2012" s="10"/>
    </row>
    <row r="2013" spans="38:38" x14ac:dyDescent="0.25">
      <c r="AL2013" s="10"/>
    </row>
    <row r="2014" spans="38:38" x14ac:dyDescent="0.25">
      <c r="AL2014" s="10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Paula Hall</cp:lastModifiedBy>
  <dcterms:created xsi:type="dcterms:W3CDTF">2021-01-18T05:11:52Z</dcterms:created>
  <dcterms:modified xsi:type="dcterms:W3CDTF">2021-04-28T08:18:06Z</dcterms:modified>
</cp:coreProperties>
</file>