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im365-my.sharepoint.com/personal/bklein_cciminstitute_com/Documents/102 Rewrite 2019/15_Course feedback/102 files for 2021 book/102 2021 maint update files SG/102 updated files from SG/Res Task 6 - threshold _stan has as T7/"/>
    </mc:Choice>
  </mc:AlternateContent>
  <xr:revisionPtr revIDLastSave="0" documentId="8_{B1225B83-AD86-4028-9BD6-454C4BE02E4B}" xr6:coauthVersionLast="47" xr6:coauthVersionMax="47" xr10:uidLastSave="{00000000-0000-0000-0000-000000000000}"/>
  <bookViews>
    <workbookView xWindow="-98" yWindow="-98" windowWidth="20715" windowHeight="13276" xr2:uid="{B73ADD3E-4568-437C-8920-F9AC4DEF670E}"/>
  </bookViews>
  <sheets>
    <sheet name="Threshold Income" sheetId="1" r:id="rId1"/>
    <sheet name="Projected Estimated Value" sheetId="3" r:id="rId2"/>
    <sheet name="HABU" sheetId="4" r:id="rId3"/>
    <sheet name="ESRI_MAPINFO_SHEET" sheetId="2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</calcChain>
</file>

<file path=xl/sharedStrings.xml><?xml version="1.0" encoding="utf-8"?>
<sst xmlns="http://schemas.openxmlformats.org/spreadsheetml/2006/main" count="41" uniqueCount="41">
  <si>
    <t>Monthly Rent</t>
  </si>
  <si>
    <t>Monthly Expenses</t>
  </si>
  <si>
    <t>Est: Monthly Rent</t>
  </si>
  <si>
    <t>Total=Monthly</t>
  </si>
  <si>
    <t>Annual Housing Expense</t>
  </si>
  <si>
    <t>Gross up Housing Expense at 35%</t>
  </si>
  <si>
    <t>Disposable Incone</t>
  </si>
  <si>
    <t>Disposable income Gross up by Tax Rate</t>
  </si>
  <si>
    <t>Projected Estimated Value</t>
  </si>
  <si>
    <t>Unit Type</t>
  </si>
  <si>
    <t>Annual PRI</t>
  </si>
  <si>
    <t>Units</t>
  </si>
  <si>
    <t>2 Br</t>
  </si>
  <si>
    <t>PRI</t>
  </si>
  <si>
    <t>Less Vacancy 6.5%</t>
  </si>
  <si>
    <t>GOI</t>
  </si>
  <si>
    <t>Less Expnses 44%</t>
  </si>
  <si>
    <t>NOI</t>
  </si>
  <si>
    <t>DSCR 1.2 = ADS</t>
  </si>
  <si>
    <t>MDS</t>
  </si>
  <si>
    <t xml:space="preserve">PV Loan 25 Yrs Monthly Pmts @ 4.0% </t>
  </si>
  <si>
    <t>Estimated Value= PV Loan / 75%LTV</t>
  </si>
  <si>
    <t xml:space="preserve">Say </t>
  </si>
  <si>
    <t>Price per Unit</t>
  </si>
  <si>
    <t>Project Value</t>
  </si>
  <si>
    <t>Economic Life (Years)</t>
  </si>
  <si>
    <t>Target Yield</t>
  </si>
  <si>
    <t xml:space="preserve"> NOI</t>
  </si>
  <si>
    <t>= Land Residual NOI</t>
  </si>
  <si>
    <t>68% Improvements</t>
  </si>
  <si>
    <t>1 Br</t>
  </si>
  <si>
    <t xml:space="preserve"> 32% Tax Rate (1-.32= .68) Gross up DI</t>
  </si>
  <si>
    <t>Highest &amp; Best Use- Residual Land Value As If Improved</t>
  </si>
  <si>
    <t>Mean Rent= $ ?        Rounded to $     /Month</t>
  </si>
  <si>
    <t>[fill in estimated mean rent, round to nearest thousand]</t>
  </si>
  <si>
    <t>Threshold Income Calculation</t>
  </si>
  <si>
    <t>Input data</t>
  </si>
  <si>
    <t>=Estimated  Land Value</t>
  </si>
  <si>
    <t>(rounded to nearest thousand)</t>
  </si>
  <si>
    <t>Annual  Amortized Value</t>
  </si>
  <si>
    <t>Capped @  Target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</si>
</sst>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;[Red]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rgb="FF0070C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6" fontId="0" fillId="0" borderId="0" xfId="0" applyNumberFormat="1"/>
    <xf numFmtId="0" fontId="2" fillId="0" borderId="0" xfId="0" applyFont="1"/>
    <xf numFmtId="10" fontId="0" fillId="0" borderId="0" xfId="0" applyNumberFormat="1"/>
    <xf numFmtId="0" fontId="2" fillId="0" borderId="0" xfId="0" quotePrefix="1" applyFont="1"/>
    <xf numFmtId="0" fontId="3" fillId="0" borderId="0" xfId="0" quotePrefix="1" applyFont="1"/>
    <xf numFmtId="0" fontId="3" fillId="0" borderId="0" xfId="0" applyFont="1"/>
    <xf numFmtId="6" fontId="3" fillId="0" borderId="0" xfId="0" applyNumberFormat="1" applyFont="1"/>
    <xf numFmtId="8" fontId="0" fillId="0" borderId="0" xfId="0" applyNumberFormat="1"/>
    <xf numFmtId="0" fontId="4" fillId="0" borderId="0" xfId="0" applyFont="1"/>
    <xf numFmtId="6" fontId="4" fillId="0" borderId="0" xfId="0" applyNumberFormat="1" applyFont="1"/>
    <xf numFmtId="0" fontId="5" fillId="0" borderId="0" xfId="0" applyFont="1"/>
    <xf numFmtId="6" fontId="4" fillId="0" borderId="0" xfId="0" applyNumberFormat="1" applyFont="1" applyAlignment="1">
      <alignment horizontal="center"/>
    </xf>
    <xf numFmtId="6" fontId="6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/>
    <xf numFmtId="6" fontId="4" fillId="0" borderId="0" xfId="0" applyNumberFormat="1" applyFont="1" applyAlignment="1">
      <alignment wrapText="1"/>
    </xf>
    <xf numFmtId="6" fontId="6" fillId="0" borderId="0" xfId="0" applyNumberFormat="1" applyFont="1"/>
    <xf numFmtId="164" fontId="2" fillId="0" borderId="0" xfId="0" applyNumberFormat="1" applyFont="1"/>
    <xf numFmtId="6" fontId="1" fillId="0" borderId="0" xfId="0" applyNumberFormat="1" applyFont="1"/>
    <xf numFmtId="0" fontId="4" fillId="2" borderId="0" xfId="0" applyFont="1" applyFill="1"/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0" fillId="0" borderId="0" xfId="0" applyFont="1"/>
    <xf numFmtId="0" fontId="0" fillId="2" borderId="1" xfId="0" applyFill="1" applyBorder="1"/>
    <xf numFmtId="0" fontId="3" fillId="2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horizontal="right"/>
    </xf>
    <xf numFmtId="6" fontId="4" fillId="2" borderId="1" xfId="0" applyNumberFormat="1" applyFont="1" applyFill="1" applyBorder="1" applyAlignment="1">
      <alignment horizontal="right"/>
    </xf>
    <xf numFmtId="6" fontId="6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D84FC69-66E8-4571-AD5B-6FE383EFF8B3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73EE-8795-49D5-B187-5D6FBA4668DA}">
  <dimension ref="B1:D21"/>
  <sheetViews>
    <sheetView tabSelected="1" workbookViewId="0">
      <selection activeCell="B30" sqref="B30"/>
    </sheetView>
  </sheetViews>
  <sheetFormatPr defaultRowHeight="14.25" x14ac:dyDescent="0.45"/>
  <cols>
    <col min="2" max="2" width="42.265625" bestFit="1" customWidth="1"/>
    <col min="3" max="3" width="9.19921875" bestFit="1" customWidth="1"/>
  </cols>
  <sheetData>
    <row r="1" spans="2:4" ht="15.4" x14ac:dyDescent="0.45">
      <c r="B1" s="11" t="s">
        <v>35</v>
      </c>
      <c r="D1" s="9"/>
    </row>
    <row r="2" spans="2:4" x14ac:dyDescent="0.45">
      <c r="B2" s="9"/>
      <c r="C2" s="9"/>
      <c r="D2" s="9"/>
    </row>
    <row r="3" spans="2:4" x14ac:dyDescent="0.45">
      <c r="B3" s="9" t="s">
        <v>34</v>
      </c>
      <c r="C3" s="9"/>
      <c r="D3" s="9"/>
    </row>
    <row r="4" spans="2:4" x14ac:dyDescent="0.45">
      <c r="B4" s="9" t="s">
        <v>33</v>
      </c>
      <c r="C4" s="9"/>
      <c r="D4" s="9"/>
    </row>
    <row r="5" spans="2:4" x14ac:dyDescent="0.45">
      <c r="B5" s="20"/>
      <c r="C5" s="22" t="s">
        <v>36</v>
      </c>
      <c r="D5" s="9"/>
    </row>
    <row r="6" spans="2:4" x14ac:dyDescent="0.45">
      <c r="B6" s="21" t="s">
        <v>2</v>
      </c>
      <c r="C6" s="27"/>
      <c r="D6" s="12"/>
    </row>
    <row r="7" spans="2:4" x14ac:dyDescent="0.45">
      <c r="B7" s="21" t="s">
        <v>1</v>
      </c>
      <c r="C7" s="27"/>
      <c r="D7" s="12"/>
    </row>
    <row r="8" spans="2:4" x14ac:dyDescent="0.45">
      <c r="B8" s="21" t="s">
        <v>3</v>
      </c>
      <c r="C8" s="27"/>
      <c r="D8" s="12"/>
    </row>
    <row r="9" spans="2:4" x14ac:dyDescent="0.45">
      <c r="B9" s="21" t="s">
        <v>4</v>
      </c>
      <c r="C9" s="27"/>
      <c r="D9" s="12"/>
    </row>
    <row r="10" spans="2:4" x14ac:dyDescent="0.45">
      <c r="B10" s="21" t="s">
        <v>5</v>
      </c>
      <c r="C10" s="27"/>
      <c r="D10" s="12"/>
    </row>
    <row r="11" spans="2:4" x14ac:dyDescent="0.45">
      <c r="B11" s="21" t="s">
        <v>6</v>
      </c>
      <c r="C11" s="27"/>
      <c r="D11" s="12"/>
    </row>
    <row r="12" spans="2:4" x14ac:dyDescent="0.45">
      <c r="B12" s="9"/>
      <c r="C12" s="27"/>
      <c r="D12" s="12"/>
    </row>
    <row r="13" spans="2:4" x14ac:dyDescent="0.45">
      <c r="B13" s="9" t="s">
        <v>7</v>
      </c>
      <c r="C13" s="27"/>
      <c r="D13" s="12"/>
    </row>
    <row r="14" spans="2:4" x14ac:dyDescent="0.45">
      <c r="B14" s="9" t="s">
        <v>31</v>
      </c>
      <c r="C14" s="27"/>
      <c r="D14" s="13"/>
    </row>
    <row r="15" spans="2:4" x14ac:dyDescent="0.45">
      <c r="B15" s="9"/>
      <c r="C15" s="9"/>
      <c r="D15" s="10"/>
    </row>
    <row r="16" spans="2:4" x14ac:dyDescent="0.45">
      <c r="B16" s="9"/>
      <c r="C16" s="9"/>
      <c r="D16" s="10"/>
    </row>
    <row r="17" spans="2:4" x14ac:dyDescent="0.45">
      <c r="B17" s="9"/>
      <c r="C17" s="9"/>
      <c r="D17" s="10"/>
    </row>
    <row r="18" spans="2:4" x14ac:dyDescent="0.45">
      <c r="D18" s="1"/>
    </row>
    <row r="19" spans="2:4" x14ac:dyDescent="0.45">
      <c r="D19" s="1"/>
    </row>
    <row r="20" spans="2:4" x14ac:dyDescent="0.45">
      <c r="D20" s="1"/>
    </row>
    <row r="21" spans="2:4" x14ac:dyDescent="0.45">
      <c r="D21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275B-5D5D-4C30-8E45-EF48C00A80A0}">
  <dimension ref="B1:E25"/>
  <sheetViews>
    <sheetView workbookViewId="0">
      <selection activeCell="I17" sqref="I17"/>
    </sheetView>
  </sheetViews>
  <sheetFormatPr defaultRowHeight="14.25" x14ac:dyDescent="0.45"/>
  <cols>
    <col min="2" max="2" width="9.73046875" bestFit="1" customWidth="1"/>
    <col min="3" max="3" width="5.73046875" bestFit="1" customWidth="1"/>
    <col min="4" max="4" width="19.265625" bestFit="1" customWidth="1"/>
    <col min="5" max="5" width="13.265625" bestFit="1" customWidth="1"/>
  </cols>
  <sheetData>
    <row r="1" spans="2:5" ht="15.4" x14ac:dyDescent="0.45">
      <c r="D1" s="11" t="s">
        <v>8</v>
      </c>
      <c r="E1" s="11"/>
    </row>
    <row r="3" spans="2:5" x14ac:dyDescent="0.45">
      <c r="B3" s="9" t="s">
        <v>9</v>
      </c>
      <c r="C3" s="9" t="s">
        <v>11</v>
      </c>
      <c r="D3" s="14" t="s">
        <v>0</v>
      </c>
      <c r="E3" s="22" t="s">
        <v>10</v>
      </c>
    </row>
    <row r="4" spans="2:5" x14ac:dyDescent="0.45">
      <c r="B4" s="9" t="s">
        <v>30</v>
      </c>
      <c r="C4" s="9">
        <v>125</v>
      </c>
      <c r="D4" s="10">
        <v>1500</v>
      </c>
      <c r="E4" s="28"/>
    </row>
    <row r="5" spans="2:5" x14ac:dyDescent="0.45">
      <c r="B5" s="9" t="s">
        <v>12</v>
      </c>
      <c r="C5" s="15">
        <v>125</v>
      </c>
      <c r="D5" s="10">
        <v>1800</v>
      </c>
      <c r="E5" s="28"/>
    </row>
    <row r="6" spans="2:5" x14ac:dyDescent="0.45">
      <c r="B6" s="9"/>
      <c r="C6" s="9">
        <f>C4+C5</f>
        <v>250</v>
      </c>
      <c r="D6" s="10"/>
      <c r="E6" s="27"/>
    </row>
    <row r="7" spans="2:5" x14ac:dyDescent="0.45">
      <c r="B7" s="9"/>
      <c r="C7" s="9"/>
      <c r="D7" s="10" t="s">
        <v>13</v>
      </c>
      <c r="E7" s="28"/>
    </row>
    <row r="8" spans="2:5" x14ac:dyDescent="0.45">
      <c r="B8" s="9"/>
      <c r="C8" s="9"/>
      <c r="D8" s="16" t="s">
        <v>14</v>
      </c>
      <c r="E8" s="28"/>
    </row>
    <row r="9" spans="2:5" x14ac:dyDescent="0.45">
      <c r="B9" s="9"/>
      <c r="C9" s="9"/>
      <c r="D9" s="10" t="s">
        <v>15</v>
      </c>
      <c r="E9" s="28"/>
    </row>
    <row r="10" spans="2:5" x14ac:dyDescent="0.45">
      <c r="B10" s="9"/>
      <c r="C10" s="9"/>
      <c r="D10" s="10"/>
      <c r="E10" s="28"/>
    </row>
    <row r="11" spans="2:5" x14ac:dyDescent="0.45">
      <c r="B11" s="9"/>
      <c r="C11" s="9"/>
      <c r="D11" s="10" t="s">
        <v>16</v>
      </c>
      <c r="E11" s="28"/>
    </row>
    <row r="12" spans="2:5" x14ac:dyDescent="0.45">
      <c r="B12" s="9"/>
      <c r="C12" s="9"/>
      <c r="D12" s="17" t="s">
        <v>17</v>
      </c>
      <c r="E12" s="29"/>
    </row>
    <row r="13" spans="2:5" x14ac:dyDescent="0.45">
      <c r="B13" s="9"/>
      <c r="C13" s="9"/>
      <c r="D13" s="10"/>
      <c r="E13" s="28"/>
    </row>
    <row r="14" spans="2:5" x14ac:dyDescent="0.45">
      <c r="B14" s="9"/>
      <c r="C14" s="9"/>
      <c r="D14" s="10" t="s">
        <v>18</v>
      </c>
      <c r="E14" s="28"/>
    </row>
    <row r="15" spans="2:5" x14ac:dyDescent="0.45">
      <c r="B15" s="9"/>
      <c r="C15" s="9"/>
      <c r="D15" s="10" t="s">
        <v>19</v>
      </c>
      <c r="E15" s="28"/>
    </row>
    <row r="16" spans="2:5" ht="41.25" x14ac:dyDescent="0.45">
      <c r="B16" s="9"/>
      <c r="C16" s="9"/>
      <c r="D16" s="16" t="s">
        <v>20</v>
      </c>
      <c r="E16" s="28"/>
    </row>
    <row r="17" spans="2:5" ht="30" customHeight="1" x14ac:dyDescent="0.45">
      <c r="B17" s="9"/>
      <c r="C17" s="9"/>
      <c r="D17" s="16" t="s">
        <v>21</v>
      </c>
      <c r="E17" s="28"/>
    </row>
    <row r="18" spans="2:5" x14ac:dyDescent="0.45">
      <c r="B18" s="9"/>
      <c r="C18" s="9"/>
      <c r="D18" s="17" t="s">
        <v>22</v>
      </c>
      <c r="E18" s="29"/>
    </row>
    <row r="19" spans="2:5" x14ac:dyDescent="0.45">
      <c r="B19" s="9"/>
      <c r="C19" s="9"/>
      <c r="D19" s="10"/>
      <c r="E19" s="28"/>
    </row>
    <row r="20" spans="2:5" x14ac:dyDescent="0.45">
      <c r="B20" s="9"/>
      <c r="C20" s="9"/>
      <c r="D20" s="10" t="s">
        <v>23</v>
      </c>
      <c r="E20" s="28"/>
    </row>
    <row r="21" spans="2:5" x14ac:dyDescent="0.45">
      <c r="B21" s="9"/>
      <c r="C21" s="9"/>
      <c r="D21" s="10"/>
      <c r="E21" s="10"/>
    </row>
    <row r="22" spans="2:5" x14ac:dyDescent="0.45">
      <c r="D22" s="1"/>
      <c r="E22" s="1"/>
    </row>
    <row r="23" spans="2:5" x14ac:dyDescent="0.45">
      <c r="D23" s="1"/>
      <c r="E23" s="1"/>
    </row>
    <row r="24" spans="2:5" x14ac:dyDescent="0.45">
      <c r="D24" s="1"/>
      <c r="E24" s="1"/>
    </row>
    <row r="25" spans="2:5" x14ac:dyDescent="0.45">
      <c r="D25" s="1"/>
      <c r="E25" s="1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B075-B47B-44A3-9DF5-5C107DF48B74}">
  <dimension ref="A1:F14"/>
  <sheetViews>
    <sheetView workbookViewId="0">
      <selection activeCell="D16" sqref="D16"/>
    </sheetView>
  </sheetViews>
  <sheetFormatPr defaultRowHeight="14.25" x14ac:dyDescent="0.45"/>
  <cols>
    <col min="2" max="2" width="27.3984375" customWidth="1"/>
    <col min="3" max="3" width="14.265625" customWidth="1"/>
    <col min="4" max="4" width="13.59765625" bestFit="1" customWidth="1"/>
    <col min="6" max="6" width="14.59765625" bestFit="1" customWidth="1"/>
  </cols>
  <sheetData>
    <row r="1" spans="1:6" ht="15.4" x14ac:dyDescent="0.45">
      <c r="A1" s="11" t="s">
        <v>32</v>
      </c>
      <c r="B1" s="11"/>
      <c r="C1" s="11"/>
      <c r="D1" s="11"/>
    </row>
    <row r="3" spans="1:6" x14ac:dyDescent="0.45">
      <c r="B3" s="2" t="s">
        <v>24</v>
      </c>
      <c r="C3" s="24"/>
      <c r="D3" s="1"/>
    </row>
    <row r="4" spans="1:6" x14ac:dyDescent="0.45">
      <c r="B4" t="s">
        <v>29</v>
      </c>
      <c r="C4" s="24"/>
      <c r="D4" s="1"/>
      <c r="F4" s="8"/>
    </row>
    <row r="5" spans="1:6" x14ac:dyDescent="0.45">
      <c r="B5" s="2" t="s">
        <v>25</v>
      </c>
      <c r="C5" s="24"/>
    </row>
    <row r="6" spans="1:6" x14ac:dyDescent="0.45">
      <c r="C6" s="24"/>
    </row>
    <row r="7" spans="1:6" x14ac:dyDescent="0.45">
      <c r="B7" s="2" t="s">
        <v>26</v>
      </c>
      <c r="C7" s="24"/>
      <c r="D7" s="3"/>
    </row>
    <row r="8" spans="1:6" x14ac:dyDescent="0.45">
      <c r="B8" s="4" t="s">
        <v>27</v>
      </c>
      <c r="C8" s="24"/>
      <c r="D8" s="1"/>
    </row>
    <row r="9" spans="1:6" x14ac:dyDescent="0.45">
      <c r="B9" s="2" t="s">
        <v>39</v>
      </c>
      <c r="C9" s="24"/>
      <c r="D9" s="18"/>
    </row>
    <row r="10" spans="1:6" x14ac:dyDescent="0.45">
      <c r="C10" s="24"/>
      <c r="D10" s="1"/>
    </row>
    <row r="11" spans="1:6" x14ac:dyDescent="0.45">
      <c r="B11" s="5" t="s">
        <v>28</v>
      </c>
      <c r="C11" s="25"/>
      <c r="D11" s="7"/>
    </row>
    <row r="12" spans="1:6" x14ac:dyDescent="0.45">
      <c r="B12" s="6" t="s">
        <v>40</v>
      </c>
      <c r="C12" s="25"/>
      <c r="D12" s="7"/>
    </row>
    <row r="13" spans="1:6" x14ac:dyDescent="0.45">
      <c r="B13" s="4" t="s">
        <v>37</v>
      </c>
      <c r="C13" s="24"/>
      <c r="D13" s="1"/>
    </row>
    <row r="14" spans="1:6" x14ac:dyDescent="0.45">
      <c r="B14" s="23" t="s">
        <v>38</v>
      </c>
      <c r="C14" s="26"/>
      <c r="D1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D8DE-AF0E-4547-87B2-BBA5C000A31A}">
  <dimension ref="A1"/>
  <sheetViews>
    <sheetView workbookViewId="0"/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Threshold Income</vt:lpstr>
      <vt:lpstr>Projected Estimated Value</vt:lpstr>
      <vt:lpstr>HABU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A Gniazdowski</dc:creator>
  <cp:lastModifiedBy>Barbara Klein</cp:lastModifiedBy>
  <cp:lastPrinted>2021-11-27T16:48:45Z</cp:lastPrinted>
  <dcterms:created xsi:type="dcterms:W3CDTF">2021-11-27T16:07:17Z</dcterms:created>
  <dcterms:modified xsi:type="dcterms:W3CDTF">2022-03-06T21:39:46Z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bf32cae1ba80480fad9ea44bba8ce036</vt:lpwstr>
  </property>
</Properties>
</file>